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5"/>
  <workbookPr/>
  <mc:AlternateContent xmlns:mc="http://schemas.openxmlformats.org/markup-compatibility/2006">
    <mc:Choice Requires="x15">
      <x15ac:absPath xmlns:x15ac="http://schemas.microsoft.com/office/spreadsheetml/2010/11/ac" url="/Users/pintertamas/Desktop/MAXLIGHT 2025.01.01. ÁRLISTÁK/"/>
    </mc:Choice>
  </mc:AlternateContent>
  <xr:revisionPtr revIDLastSave="0" documentId="8_{1838E03A-ECBF-8043-9A6D-2512BCA97ABF}" xr6:coauthVersionLast="40" xr6:coauthVersionMax="40" xr10:uidLastSave="{00000000-0000-0000-0000-000000000000}"/>
  <bookViews>
    <workbookView xWindow="2280" yWindow="600" windowWidth="28240" windowHeight="17240" xr2:uid="{11D3BFF8-09F5-4A68-A9D8-914A49E9237D}"/>
  </bookViews>
  <sheets>
    <sheet name="Arkusz1" sheetId="1" r:id="rId1"/>
  </sheets>
  <calcPr calcId="191028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</calcChain>
</file>

<file path=xl/sharedStrings.xml><?xml version="1.0" encoding="utf-8"?>
<sst xmlns="http://schemas.openxmlformats.org/spreadsheetml/2006/main" count="404" uniqueCount="212">
  <si>
    <t>CANDY P0618</t>
  </si>
  <si>
    <t>P0618</t>
  </si>
  <si>
    <t>MAXLIGHT P0618 LAMPA WISZĄCA CANDY 11W</t>
  </si>
  <si>
    <t>Moc/Power: 11W LED, 750 LM 2800K
H: max 150 cm, Ø:: 12 cm, 
Wykończenie/Detail finishing: złote/gold
Materiał/Material: metal+szkło/metal+glass
LED w komplecie/LED included</t>
  </si>
  <si>
    <t>IP20</t>
  </si>
  <si>
    <t>LED</t>
  </si>
  <si>
    <t>WISZĄCA</t>
  </si>
  <si>
    <t>CANDY P0619</t>
  </si>
  <si>
    <t>P0619</t>
  </si>
  <si>
    <t>MAXLIGHT P0619 LAMPA WISZĄCA CANDY 20W</t>
  </si>
  <si>
    <t>Moc/Power: 10W LED, 1300 LM 2800K
H: max 150 cm, Ø:: 12 cm, 
Wykończenie/Detail finishing: złote/gold
Materiał/Material: metal+szkło/metal+glass
LED w komplecie/LED included</t>
  </si>
  <si>
    <t>CANDY P0620</t>
  </si>
  <si>
    <t>P0620</t>
  </si>
  <si>
    <t>MAXLIGHT P0620 LAMPA WISZĄCA CANDY 33W</t>
  </si>
  <si>
    <t>Moc/Power: 33W LED, 2100 LM 2800K
H: max 150 cm, Ø:: 12 cm, L:90 cm
Wykończenie/Detail finishing: złote/gold
Materiał/Material: metal+szkło/metal+glass
LED w komplecie/LED included</t>
  </si>
  <si>
    <t>FAYETTE P0621</t>
  </si>
  <si>
    <t>P0621</t>
  </si>
  <si>
    <t>MAXLIGHT P0621 LAMPA WISZĄCA FAYETTE 121CM 20W  3000K CZARNY IP44</t>
  </si>
  <si>
    <t>Moc/Power: 1 x 20W 3000K 1300LM
L: 121 cm,  H: 200 cm, Ø: 6 cm
Wykończenie/Detail finishing: czarne/black
Materiał/Material/: aluminium + pc +  szkło/ aluminium+ pc + glass
Zawiera zasilacz LED /LED driver included</t>
  </si>
  <si>
    <t>IP44</t>
  </si>
  <si>
    <t>FAYETTE P0622</t>
  </si>
  <si>
    <t>P0622</t>
  </si>
  <si>
    <t>MAXLIGHT P0622 LAMPA WISZĄCA FAYETTE 121CM 20W  3000K ZŁOTY IP44</t>
  </si>
  <si>
    <t>Moc/Power: 1 x 20W 3000K 1300LM
L: 121 cm,  H: 200 cm, Ø: 6 cm
Wykończenie/Detail finishing:złote/gold
Materiał/Material/: aluminium + pc +  szkło/ aluminium+ pc + glass
Zawiera zasilacz LED /LED driver included</t>
  </si>
  <si>
    <t>FUNGHI T0063</t>
  </si>
  <si>
    <t>T0063</t>
  </si>
  <si>
    <t>MAXLIGHT T0063 LAMPA STOŁOWA FUNGHI CZARNA IP44</t>
  </si>
  <si>
    <t>Moc/Power: 1 x 1,6W LED 2700K 160LM
Φ:11,5 cm,  H: 20 cm
Wykończenie/Detail finishing: czarne/black
Materiał/Material/: plastik/plastic
Zawiera zasilacz LED /LED driver included</t>
  </si>
  <si>
    <t>STOŁOWA</t>
  </si>
  <si>
    <t>FUNGHI T0064</t>
  </si>
  <si>
    <t>T0064</t>
  </si>
  <si>
    <t>MAXLIGHT T0064 LAMPA STOŁOWA FUNGHI SZARA IP44</t>
  </si>
  <si>
    <t>Moc/Power: 1 x 1,6W LED 2700K 160LM
Φ:11,5 cm,  H: 20 cm
Wykończenie/Detail finishing: szare/grey
Materiał/Material/: plastik/plastic
Zawiera zasilacz LED /LED driver included</t>
  </si>
  <si>
    <t>LAGUNA P0614</t>
  </si>
  <si>
    <t>P0614</t>
  </si>
  <si>
    <t>MAXLIGHT P0614 LAMPA WISZĄCA LAGUNA ZŁOTA</t>
  </si>
  <si>
    <t xml:space="preserve">Moc/Power: 30W LED, 2658 LM, CRI 90, 3000K
H: 150 cm, W: 120cm
Wykończenie/Detail finishing: złote/gold
Materiał/Material: metal, silikon/silica
Zawiera zasilacz LED /LED driver included
</t>
  </si>
  <si>
    <t>LUMOS C0269</t>
  </si>
  <si>
    <t>C0269</t>
  </si>
  <si>
    <t>MAXLIGHT C0269 PLAFON LUMOS 36W, BIAŁY,IP44</t>
  </si>
  <si>
    <t>Moc/Power: 36W LED, 3060 LM 3000/4000/6000K
H: 4,5 cm, Ø: 40 cm,
Wykończenie/Detail finishing: białe/white
Materiał/Material: sztuczne tworzywo/plastic
LED w komplecie/LED included</t>
  </si>
  <si>
    <t>NATYNKOWA</t>
  </si>
  <si>
    <t>LUMOS C0270</t>
  </si>
  <si>
    <t>C0270</t>
  </si>
  <si>
    <t>MAXLIGHT C0270 PLAFON LUMOS 36W, CZARNY, IP44</t>
  </si>
  <si>
    <t>Moc/Power: 36W LED, 3060 LM 3000/4000/6000K
H: 4,5 cm, Ø: 40 cm,
Wykończenie/Detail finishing: czarne/black
Materiał/Material: sztuczne tworzywo/plastic
LED w komplecie/LED included</t>
  </si>
  <si>
    <t>LUMOS C0271</t>
  </si>
  <si>
    <t>C0271</t>
  </si>
  <si>
    <t>MAXLIGHT C0271 PLAFON LUMOS 24W, BIAŁY,IP44</t>
  </si>
  <si>
    <t>Moc/Power: 24W LED, 2040 LM 3000/4000/6000K
H: 4,5 cm, Ø:: 30 cm,
Wykończenie/Detail finishing: białe/white
Materiał/Material: sztuczne tworzywo/plastic
LED w komplecie/LED included</t>
  </si>
  <si>
    <t>LUMOS C0272</t>
  </si>
  <si>
    <t>C0272</t>
  </si>
  <si>
    <t>MAXLIGHT C0272 PLAFON LUMOS 24W, CZARNY,IP44</t>
  </si>
  <si>
    <t>Moc/Power: 24W LED, 2040 LM 3000/4000/6000K
H: 4,5 cm, Ø:: 30 cm,
Wykończenie/Detail finishing: czarne/black
Materiał/Material: sztuczne tworzywo/plastic
LED w komplecie/LED included</t>
  </si>
  <si>
    <t>MARBLES W0389</t>
  </si>
  <si>
    <t>W0389</t>
  </si>
  <si>
    <t>MAXLIGHT W0389 KINKIET MARBLES 6W BIAŁY</t>
  </si>
  <si>
    <t>Moc/Power: 6W LED, 235 LM 3000K
Ø: 20 cm, D: 3,8 cm 
Wykończenie/Detail finishing: białe/white
Materiał/Material: kamień naturalny/natural stone
LED w komplecie/LED included</t>
  </si>
  <si>
    <t>KINKIET</t>
  </si>
  <si>
    <t>MARBLES W0390</t>
  </si>
  <si>
    <t>W0390</t>
  </si>
  <si>
    <t>MAXLIGHT W0390 KINKIET MARBLES 10W BIAŁY</t>
  </si>
  <si>
    <t>Moc/Power: 10W LED, 422 LM 3000K
Ø: 30 cm, D: 5 cm 
Wykończenie/Detail finishing: białe/white
Materiał/Material: kamień naturalny/natural stone
LED w komplecie/LED included</t>
  </si>
  <si>
    <t>MARBLES W0391</t>
  </si>
  <si>
    <t>W0391</t>
  </si>
  <si>
    <t>MAXLIGHT W0391 KINKIET MARBLES 6W CZARNY</t>
  </si>
  <si>
    <t>Moc/Power: 6W LED, 235 LM 3000K
Ø: 20 cm, D: 3,8 cm 
Wykończenie/Detail finishing: czarne/black
Materiał/Material: kamień naturalny/natural stone
LED w komplecie/LED included</t>
  </si>
  <si>
    <t>MARBLES W0392</t>
  </si>
  <si>
    <t>W0392</t>
  </si>
  <si>
    <t>MAXLIGHT W0392 KINKIET MARBLES 10W CZARNY</t>
  </si>
  <si>
    <t>Moc/Power: 10W LED, 422 LM 3000K
Ø: 30 cm, D: 5 cm 
Wykończenie/Detail finishing: czarne/black
Materiał/Material: kamień naturalny/natural stone
LED w komplecie/LED included</t>
  </si>
  <si>
    <t>MIRROR W0384</t>
  </si>
  <si>
    <t>W0384</t>
  </si>
  <si>
    <t>MAXLIGHT W0384 MIRROR PROSTOKĄT 76x91cm CZARNE LUSTRO PODŚWIETLANE</t>
  </si>
  <si>
    <t xml:space="preserve">760mm x 910mm x 30mm (zaokrąglony prostokąt + ramka / rounded rectangular + frame)
29W LED 230V, 3000K-5000K, IP44, 2070lm + 24W defroster
Wykończenie/Detail finishing: czarna szczotkowana ramka/black brushed frame
Materiał/Material/: metal, szkło/ metal, glass
posiada włącznik dotykowy ściemnialny/ includes dimmable touch switch
</t>
  </si>
  <si>
    <t>LUSTRO</t>
  </si>
  <si>
    <t>MIRROR W0385</t>
  </si>
  <si>
    <t>W0385</t>
  </si>
  <si>
    <t>MAXLIGHT W0385 MIRROR PROSTOKĄT 76x91cm MIEDZIANE LUSTRO PODŚWIETLANE</t>
  </si>
  <si>
    <t xml:space="preserve">760mm x 910mm x 30mm (zaokrąglony prostokąt + ramka / rounded rectangular + frame)
29W LED 230V, 3000K-5000K, IP44, 2070lm + 24W defroster
Wykończenie/Detail finishing: brązowa szczotkowana ramka/brown brushed frame
Materiał/Material/: metal, szkło/ metal, glass
posiada włącznik dotykowy ściemnialny/ includes dimmable touch switch
</t>
  </si>
  <si>
    <t>MIRROR W0386</t>
  </si>
  <si>
    <t>W0386</t>
  </si>
  <si>
    <t>MAXLIGHT W0386 MIRROR PÓŁOKRĄG 90x70cm ZŁOTE LUSTRO PODŚWIETLANE</t>
  </si>
  <si>
    <t xml:space="preserve">700mm x 900mm x 30mm (u dołu zaokrąglony prostokąt, u góry pełne zaokrąglenie+ramka / slightly rounded rectangular on bottom, fully rounded on the top + frame)
26W LED 230V, 3000K-5000K, IP44, 2070lm + 24W defroster
Wykończenie/Detail finishing: złota szczotkowana ramka/gold brushed frame
Materiał/Material/: metal, szkło/ metal, glass
posiada włącznik dotykowy ściemnialny/ includes dimmable touch switch
</t>
  </si>
  <si>
    <t>MIRROR W0387</t>
  </si>
  <si>
    <t>W0387</t>
  </si>
  <si>
    <t>MAXLIGHT W0387 MIRROR OKRĄG ⌀80 cm BEZRAMKOWE LUSTRO PODŚWIETLANE</t>
  </si>
  <si>
    <t>Ø800mm x 30mm (niewidoczna ramka/no frame visible)
22W LED 230V, 3000K-5000K, IP44, 2070lm + 24W defroster
Wykończenie/Detail finishing: biała cofnięta ramka/white recessed frame
Materiał/Material/: metal, szkło/ metal, glass
posiada włącznik dotykowy ściemnialny/ includes dimmable touch switch</t>
  </si>
  <si>
    <t>MIRROR W0388</t>
  </si>
  <si>
    <t>W0388</t>
  </si>
  <si>
    <t>MAXLIGHT W0388 MIRROR PROSTOKĄT 100x60cm BEZRAMKOWE LUSTRO PODŚWIETLANE</t>
  </si>
  <si>
    <t xml:space="preserve">1000mm x 600mm 30mm (zaokrąglony prostokąt, niewidoczna ramka / rounded rectangular, invisible frame)
23W LED 230V, 3000K-5000K, IP44, 2070lm + 24W defroster
Wykończenie/Detail finishing: biała cofnięta ramka/white recessed frame
Materiał/Material/: metal, szkło/ metal, glass
posiada włącznik dotykowy ściemnialny/ includes dimmable touch switch
</t>
  </si>
  <si>
    <t>MODERN P0624</t>
  </si>
  <si>
    <t>P0624</t>
  </si>
  <si>
    <t>MAXLIGHT P0624 LAMPA WISZACA MODERN 5W, OPAL + LIGHT GREY</t>
  </si>
  <si>
    <t>Moc/Power: 5W LED, 330 LM 3000K
Ø: 11,5 cm, h: max 145 cm 
Wykończenie/Detail finishing: czarne/black
Materiał/Material: metal+ szkło/metal + glass
LED w komplecie/LED included</t>
  </si>
  <si>
    <t>MODERN P0625</t>
  </si>
  <si>
    <t>P0625</t>
  </si>
  <si>
    <t>MAXLIGHT P0625 LAMPA WISZACA MODERN 5W, OPAL + MEDIUM BROWN</t>
  </si>
  <si>
    <t>MODERN P0626</t>
  </si>
  <si>
    <t>P0626</t>
  </si>
  <si>
    <t>MAXLIGHT P0626 LAMPA WISZACA MODERN 5W, OPAL + DARK GREY</t>
  </si>
  <si>
    <t>MODERN P0627</t>
  </si>
  <si>
    <t>P0627</t>
  </si>
  <si>
    <t>MAXLIGHT P0627 LAMPA WISZACA MODERN 13W, OPAL + LIGHT GREY</t>
  </si>
  <si>
    <t>Moc/Power: 16W LED, 858 LM 3000K
Ø: 14 cm, h: max 160 cm 
Wykończenie/Detail finishing: czarne/black
Materiał/Material: metal+ szkło/metal + glass
LED w komplecie/LED included</t>
  </si>
  <si>
    <t>MODERN P0628</t>
  </si>
  <si>
    <t>P0628</t>
  </si>
  <si>
    <t>MAXLIGHT P0628 LAMPA WISZACA MODERN 13W, OPAL + MEDIUM BROWN</t>
  </si>
  <si>
    <t>MODERN P0629</t>
  </si>
  <si>
    <t>P0629</t>
  </si>
  <si>
    <t>MAXLIGHT P0629 LAMPA WISZACA MODERN 13W, OPAL + DARK GREY</t>
  </si>
  <si>
    <t>MODERN P0630</t>
  </si>
  <si>
    <t>P0630</t>
  </si>
  <si>
    <t>MAXLIGHT P0630 LAMPA WISZACA MODERN 28W, OPAL + DARK GREY+MEDIUM BROWN+LIGHT GREY</t>
  </si>
  <si>
    <t>Moc/Power: 28W LED, 1848 LM 3000K
L: 73 cm, W: 14 cm H: max 120 cm 
Wykończenie/Detail finishing: czarne/black
Materiał/Material: metal+ szkło/metal + glass
LED w komplecie/LED included</t>
  </si>
  <si>
    <t>MODERN P0631</t>
  </si>
  <si>
    <t>P0631</t>
  </si>
  <si>
    <t>MAXLIGHT P0631 LAMPA WISZACA MODERN 35W, OPAL + DARK GREY+MEDIUM BROWN+LIGHT GREY</t>
  </si>
  <si>
    <t>Moc/Power: 35W LED, 2310 LM 3000K
L: 89 cm, W: 14 cm H: max 120 cm 
Wykończenie/Detail finishing: czarne/black
Materiał/Material: metal+ szkło/metal + glass
LED w komplecie/LED included</t>
  </si>
  <si>
    <t>MODERN W0398</t>
  </si>
  <si>
    <t>W0398</t>
  </si>
  <si>
    <t>MAXLIGHT W0398 KINKIET MODERN 5W, OPAL + LIGHT GREY</t>
  </si>
  <si>
    <t>Moc/Power: 5W LED, 330 LM 3000K
L: 11,5 cm, D: 18 cm H: 25 cm 
Wykończenie/Detail finishing: czarne/black
Materiał/Material: metal+ szkło/metal + glass
LED w komplecie/LED included</t>
  </si>
  <si>
    <t>MODERN W0399</t>
  </si>
  <si>
    <t>W0399</t>
  </si>
  <si>
    <t>MAXLIGHT W0399 KINKIET MODERN 5W, OPAL + MEDIUM BROWN</t>
  </si>
  <si>
    <t>MODERN W0400</t>
  </si>
  <si>
    <t>W0400</t>
  </si>
  <si>
    <t>MAXLIGHT W0400 KINKIET MODERN 5W, OPAL + DARK GREY</t>
  </si>
  <si>
    <t>MUFFIN T0065</t>
  </si>
  <si>
    <t>T0065</t>
  </si>
  <si>
    <t>MAXLIGHT T0065 LAMPA STOŁOWA MUFFIN TAUPE IP44</t>
  </si>
  <si>
    <t>Moc/Power: 1 x 2,2W LED 2700K 200LM
Φ:15,5 cm,  H: 36 cm
Wykończenie/Detail finishing: taupe
Materiał/Material/: metal/metal
Zawiera zasilacz LED /LED driver included</t>
  </si>
  <si>
    <t>MUFFIN T0066</t>
  </si>
  <si>
    <t>T0066</t>
  </si>
  <si>
    <t>MAXLIGHT T0066 LAMPA STOŁOWA MUFFIN CZARNA IP44</t>
  </si>
  <si>
    <t>Moc/Power: 1 x 2,2W LED 2700K 200LM
Φ:15,5 cm,  H: 36 cm
Wykończenie/Detail finishing: czarny/black
Materiał/Material/: metal/metal
Zawiera zasilacz LED /LED driver included</t>
  </si>
  <si>
    <t>NUVIA W0396</t>
  </si>
  <si>
    <t>W0396</t>
  </si>
  <si>
    <t>MAXLIGHT W0396 KINKIET NUVIA 7W</t>
  </si>
  <si>
    <t>Moc/Power: 7W LED, 630 LM 3000K
Ø: 25 cm, D: ? cm 
Wykończenie/Detail finishing: 
Materiał/Material: kamień naturalny/natural stone
LED w komplecie/LED included</t>
  </si>
  <si>
    <t>NUVIA W0397</t>
  </si>
  <si>
    <t>W0397</t>
  </si>
  <si>
    <t>MAXLIGHT W0397 KINKIET NUVIA 5W</t>
  </si>
  <si>
    <t>Moc/Power: 5W LED, 450 LM 3000K
Ø: 18 cm, D: ? cm 
Wykończenie/Detail finishing: 
Materiał/Material: kamień naturalny/natural stone
LED w komplecie/LED included</t>
  </si>
  <si>
    <t>RAYO S0021</t>
  </si>
  <si>
    <t>S0021</t>
  </si>
  <si>
    <t>MAXLIGHT S0021 REFLEKTOR DO SZYNOPRZEWODU 3F RAYO CZARNY</t>
  </si>
  <si>
    <t>Moc/Power:  1 x 10W GU10 230V
Ø: 6 cm, H: 11,2  cm
Wykończenie/Detail finishing: czarne/black Materiał/Material/: aluminium
Nie zawiera żarówek/bulbs excluded</t>
  </si>
  <si>
    <t>GU10</t>
  </si>
  <si>
    <t>SZYNOWA</t>
  </si>
  <si>
    <t>RAYO S0022</t>
  </si>
  <si>
    <t>S0022</t>
  </si>
  <si>
    <t>MAXLIGHT S0022 REFLEKTOR DO SZYNOPRZEWODU 3F RAYO BIAŁY</t>
  </si>
  <si>
    <t>Moc/Power:  1 x 10W GU10 230V
Ø: 6 cm, H: 11,2  cm
Wykończenie/Detail finishing: białe/white Materiał/Material/: aluminium
Nie zawiera żarówek/bulbs excluded</t>
  </si>
  <si>
    <t>ROMA P0632</t>
  </si>
  <si>
    <t>P0632</t>
  </si>
  <si>
    <t>MAXLIGHT P0632 LAMPA WISZĄCA ROMA BLACK</t>
  </si>
  <si>
    <t>Moc/Power:  7 x 7W G9 230V
Ø: 70 cm, H: 60  cm
Wykończenie/Detail finishing: czarne/black Materiał/Material/: metal + szkło/metal+glass
Nie zawiera żarówek/bulbs excluded</t>
  </si>
  <si>
    <t>G9</t>
  </si>
  <si>
    <t>ROMA P0633</t>
  </si>
  <si>
    <t>P0633</t>
  </si>
  <si>
    <t>MAXLIGHT P0633 LAMPA WISZĄCA ROMA GOLD</t>
  </si>
  <si>
    <t>Moc/Power:  7 x 7W G9 230V
Ø: 70 cm, H: 60  cm
Wykończenie/Detail finishing: złote/gold Materiał/Material/: metal + szkło/metal+glass
Nie zawiera żarówek/bulbs excluded</t>
  </si>
  <si>
    <t>SILO P0615</t>
  </si>
  <si>
    <t>P0615</t>
  </si>
  <si>
    <t>MAXLIGHT P0615 LAMPA WISZĄCA SILO 11W</t>
  </si>
  <si>
    <t>Moc/Power: 11W LED, 300 LM 3100K
H: max 180 cm, Ø: 15 cm, 
Wykończenie/Detail finishing: czarne/black
Materiał/Material: metal+szkło/metal+glass
LED w komplecie/LED included</t>
  </si>
  <si>
    <t>SILO P0616</t>
  </si>
  <si>
    <t>P0616</t>
  </si>
  <si>
    <t>MAXLIGHT P0616 LAMPA WISZĄCA SILO 19W</t>
  </si>
  <si>
    <t>Moc/Power: 19W LED, 510 LM 3100K
H: max 180 cm, Ø: 15 cm, 
Wykończenie/Detail finishing: czarne/black
Materiał/Material: metal+szkło/metal+glass
LED w komplecie/LED included</t>
  </si>
  <si>
    <t>SILO P0617</t>
  </si>
  <si>
    <t>P0617</t>
  </si>
  <si>
    <t>MAXLIGHT P0617 LAMPA WISZĄCA SILO 32W</t>
  </si>
  <si>
    <t>Moc/Power: 32W LED, 880 LM 3100K
H: max 180 cm, L: 90 cm, 
Wykończenie/Detail finishing: czarne/black
Materiał/Material: metal+szkło/metal+glass
LED w komplecie/LED included</t>
  </si>
  <si>
    <t>SOLARIS P0613</t>
  </si>
  <si>
    <t>P0613</t>
  </si>
  <si>
    <t>MAXLIGHT P0613 LAMPA WISZĄCA SOLARIS</t>
  </si>
  <si>
    <t>Moc/Power: 35W LED, 760 LM  3000K 
Ø: 50 cm, H: max 150 cm
Wykończenie/Detail finishing: czarne/black
Materiał/Material: aluminium + kamień naturalny/ aluminium+natural stone
LED w komplecie/LED included</t>
  </si>
  <si>
    <t>TRAVERTINO W0393</t>
  </si>
  <si>
    <t>W0393</t>
  </si>
  <si>
    <t>MAXLIGHT W0393 KINKIET TRAVERTINO OVAL 10W</t>
  </si>
  <si>
    <t>Moc/Power: 10W LED, 340 LM  3000K 
L: 15 cm, H: 30 cm, D: 5 cm
Wykończenie/Detail finishing: czarne/black
Materiał/Material: stal + kamień naturalny/ iron+natural stone
LED w komplecie/LED included</t>
  </si>
  <si>
    <t>TRAVERTINO W0394</t>
  </si>
  <si>
    <t>W0394</t>
  </si>
  <si>
    <t>MAXLIGHT W0394 KINKIET TRAVERTINO  10W</t>
  </si>
  <si>
    <t>Moc/Power: 10W LED, 405 LM  3000K 
L: 18 cm, H: 20,5 cm, D: 5,5 cm
Wykończenie/Detail finishing: czarne/black
Materiał/Material: stal + kamień naturalny/ iron+natural stone
LED w komplecie/LED included</t>
  </si>
  <si>
    <t>TRAVERTINO W0395</t>
  </si>
  <si>
    <t>W0395</t>
  </si>
  <si>
    <t>MAXLIGHT W0395 KINKIET TRAVERTINO  14W</t>
  </si>
  <si>
    <t>Moc/Power: 14W LED, 530 LM  3000K 
L: 25 cm, H: 28 cm, D: 5,5 cm
Wykończenie/Detail finishing: czarne/black
Materiał/Material: stal + kamień naturalny/ iron+natural stone
LED w komplecie/LED included</t>
  </si>
  <si>
    <t>VERDES P0611</t>
  </si>
  <si>
    <t>P0611</t>
  </si>
  <si>
    <t>MAXLIGHT P0611 LAMPA WISZĄCA VERDES</t>
  </si>
  <si>
    <t>Moc/Power: 10W LED, 456 LM  3000K 
Ø: 8 cm, H: max 150 cm
Wykończenie/Detail finishing: czarne/black
Materiał/Material: aluminium + kamień naturalny/ aluminium+natural stone
LED w komplecie/LED included</t>
  </si>
  <si>
    <t>VERDES P0612</t>
  </si>
  <si>
    <t>P0612</t>
  </si>
  <si>
    <t>MAXLIGHT P0612 LAMPA WISZĄCA VERDES</t>
  </si>
  <si>
    <t>H0141</t>
  </si>
  <si>
    <t>MAXLIGHT H0141 LAMPA WPUSTOWA</t>
  </si>
  <si>
    <t>Moc/Power: 10W LED, 1000 LM  3000K 
Ø: 8,4 cm, H: 4,2 cm
Otwór montażowy/cut out: φ 7,5 cm
Wykończenie/Detail finishing: białe/white
Materiał/Material: aluminium
LED w komplecie/LED included</t>
  </si>
  <si>
    <t>WPUSTOWA</t>
  </si>
  <si>
    <t>MARCH/APRIL</t>
  </si>
  <si>
    <t>JUNE</t>
  </si>
  <si>
    <t>AVAILABLE</t>
  </si>
  <si>
    <t>Elérhető készletről / Avaliable on stock</t>
  </si>
  <si>
    <r>
      <t xml:space="preserve">net </t>
    </r>
    <r>
      <rPr>
        <sz val="11"/>
        <color theme="1"/>
        <rFont val="Aptos Narrow (Szövegtörzs)_x0000_"/>
        <charset val="238"/>
      </rPr>
      <t>net €uro list price</t>
    </r>
  </si>
  <si>
    <t>2025 SPRING NEWS</t>
  </si>
  <si>
    <t>Technical info</t>
  </si>
  <si>
    <r>
      <t>J</t>
    </r>
    <r>
      <rPr>
        <sz val="11"/>
        <color rgb="FFFF0000"/>
        <rFont val="Aptos Narrow (Szövegtörzs)_x0000_"/>
        <charset val="238"/>
      </rPr>
      <t>javasolt bruttó HUF fogyasztói ár  /  Suggested gross HUF reiler price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</si>
</sst>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zł&quot;"/>
    <numFmt numFmtId="165" formatCode="#,##0\ [$€-1]"/>
    <numFmt numFmtId="166" formatCode="_-* #,##0\ [$Ft-40E]_-;\-* #,##0\ [$Ft-40E]_-;_-* &quot;-&quot;??\ [$Ft-40E]_-;_-@_-"/>
  </numFmts>
  <fonts count="15"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sz val="11"/>
      <name val="Calibri"/>
      <family val="2"/>
      <charset val="238"/>
    </font>
    <font>
      <sz val="8"/>
      <name val="Aptos Narrow"/>
      <family val="2"/>
      <charset val="238"/>
      <scheme val="minor"/>
    </font>
    <font>
      <b/>
      <sz val="11"/>
      <color theme="6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color theme="1"/>
      <name val="Aptos Narrow (Szövegtörzs)_x0000_"/>
      <charset val="238"/>
    </font>
    <font>
      <sz val="11"/>
      <color theme="1"/>
      <name val="Aptos Narrow"/>
      <family val="2"/>
      <scheme val="minor"/>
    </font>
    <font>
      <b/>
      <sz val="11"/>
      <name val="Calibri"/>
      <family val="2"/>
      <charset val="238"/>
    </font>
    <font>
      <b/>
      <sz val="20"/>
      <color theme="1"/>
      <name val="Aptos Narrow (Szövegtörzs)_x0000_"/>
      <charset val="238"/>
    </font>
    <font>
      <sz val="11"/>
      <color rgb="FFFF0000"/>
      <name val="Aptos Narrow"/>
      <family val="2"/>
      <scheme val="minor"/>
    </font>
    <font>
      <sz val="11"/>
      <color rgb="FFFF0000"/>
      <name val="Aptos Narrow (Szövegtörzs)_x0000_"/>
      <charset val="238"/>
    </font>
    <font>
      <b/>
      <sz val="11"/>
      <color rgb="FFFF0000"/>
      <name val="Aptos Narrow"/>
      <family val="2"/>
      <charset val="238"/>
      <scheme val="minor"/>
    </font>
    <font>
      <sz val="11"/>
      <color rgb="FFFF0000"/>
      <name val="Aptos Narrow"/>
      <family val="2"/>
      <charset val="238"/>
      <scheme val="minor"/>
    </font>
    <font>
      <b/>
      <sz val="16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vertical="center"/>
    </xf>
    <xf numFmtId="0" fontId="0" fillId="2" borderId="2" xfId="0" applyFill="1" applyBorder="1" applyAlignment="1">
      <alignment horizontal="left" vertical="center" wrapText="1"/>
    </xf>
    <xf numFmtId="0" fontId="0" fillId="2" borderId="2" xfId="0" applyFill="1" applyBorder="1" applyAlignment="1">
      <alignment vertical="center" wrapText="1"/>
    </xf>
    <xf numFmtId="164" fontId="1" fillId="2" borderId="2" xfId="0" applyNumberFormat="1" applyFont="1" applyFill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0" fontId="0" fillId="2" borderId="2" xfId="0" applyFill="1" applyBorder="1" applyAlignment="1">
      <alignment vertical="top" wrapText="1"/>
    </xf>
    <xf numFmtId="1" fontId="0" fillId="2" borderId="1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2" xfId="0" applyFill="1" applyBorder="1" applyAlignment="1">
      <alignment vertical="top"/>
    </xf>
    <xf numFmtId="49" fontId="0" fillId="2" borderId="7" xfId="0" applyNumberForma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vertical="center" wrapText="1"/>
    </xf>
    <xf numFmtId="1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0" fillId="2" borderId="0" xfId="0" applyFill="1"/>
    <xf numFmtId="1" fontId="0" fillId="2" borderId="2" xfId="0" applyNumberFormat="1" applyFill="1" applyBorder="1" applyAlignment="1">
      <alignment horizontal="center" vertical="center" wrapText="1"/>
    </xf>
    <xf numFmtId="1" fontId="0" fillId="2" borderId="0" xfId="0" applyNumberFormat="1" applyFill="1" applyAlignment="1">
      <alignment horizontal="center" vertical="center"/>
    </xf>
    <xf numFmtId="49" fontId="0" fillId="2" borderId="1" xfId="0" applyNumberFormat="1" applyFill="1" applyBorder="1" applyAlignment="1">
      <alignment horizontal="left" vertical="top" wrapText="1"/>
    </xf>
    <xf numFmtId="0" fontId="0" fillId="2" borderId="8" xfId="0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 wrapText="1"/>
    </xf>
    <xf numFmtId="165" fontId="0" fillId="2" borderId="0" xfId="0" applyNumberFormat="1" applyFill="1"/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0" xfId="0" applyFill="1" applyBorder="1" applyAlignment="1">
      <alignment vertical="center"/>
    </xf>
    <xf numFmtId="0" fontId="0" fillId="2" borderId="10" xfId="0" applyFill="1" applyBorder="1" applyAlignment="1">
      <alignment horizontal="left" vertical="center" wrapText="1"/>
    </xf>
    <xf numFmtId="0" fontId="0" fillId="2" borderId="10" xfId="0" applyFill="1" applyBorder="1" applyAlignment="1">
      <alignment vertical="center" wrapText="1"/>
    </xf>
    <xf numFmtId="165" fontId="1" fillId="2" borderId="10" xfId="0" applyNumberFormat="1" applyFont="1" applyFill="1" applyBorder="1" applyAlignment="1">
      <alignment horizontal="center" vertical="center" wrapText="1"/>
    </xf>
    <xf numFmtId="1" fontId="0" fillId="2" borderId="10" xfId="0" applyNumberFormat="1" applyFill="1" applyBorder="1" applyAlignment="1">
      <alignment horizontal="center" vertical="center"/>
    </xf>
    <xf numFmtId="0" fontId="4" fillId="0" borderId="2" xfId="0" applyFont="1" applyBorder="1"/>
    <xf numFmtId="0" fontId="0" fillId="0" borderId="0" xfId="0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1" fillId="2" borderId="0" xfId="0" applyFont="1" applyFill="1"/>
    <xf numFmtId="166" fontId="12" fillId="3" borderId="10" xfId="0" applyNumberFormat="1" applyFont="1" applyFill="1" applyBorder="1" applyAlignment="1">
      <alignment horizontal="center" vertical="center" wrapText="1"/>
    </xf>
    <xf numFmtId="166" fontId="12" fillId="3" borderId="2" xfId="0" applyNumberFormat="1" applyFont="1" applyFill="1" applyBorder="1" applyAlignment="1">
      <alignment horizontal="center" vertical="center" wrapText="1"/>
    </xf>
    <xf numFmtId="166" fontId="13" fillId="3" borderId="0" xfId="0" applyNumberFormat="1" applyFont="1" applyFill="1"/>
    <xf numFmtId="0" fontId="9" fillId="4" borderId="12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166" fontId="10" fillId="4" borderId="5" xfId="0" applyNumberFormat="1" applyFont="1" applyFill="1" applyBorder="1" applyAlignment="1">
      <alignment horizontal="center" vertical="center" wrapText="1"/>
    </xf>
    <xf numFmtId="0" fontId="14" fillId="5" borderId="12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4</xdr:row>
      <xdr:rowOff>161925</xdr:rowOff>
    </xdr:from>
    <xdr:to>
      <xdr:col>2</xdr:col>
      <xdr:colOff>866775</xdr:colOff>
      <xdr:row>4</xdr:row>
      <xdr:rowOff>996824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71EAF937-D66B-43A9-A7B4-4891B7A80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161925"/>
          <a:ext cx="742950" cy="834899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</xdr:row>
      <xdr:rowOff>133350</xdr:rowOff>
    </xdr:from>
    <xdr:to>
      <xdr:col>2</xdr:col>
      <xdr:colOff>867626</xdr:colOff>
      <xdr:row>5</xdr:row>
      <xdr:rowOff>1038225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C791046A-0198-4DE7-8EE9-9F56990AD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76350"/>
          <a:ext cx="696176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</xdr:row>
      <xdr:rowOff>200025</xdr:rowOff>
    </xdr:from>
    <xdr:to>
      <xdr:col>2</xdr:col>
      <xdr:colOff>1009650</xdr:colOff>
      <xdr:row>3</xdr:row>
      <xdr:rowOff>892912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65F93BAD-D19B-4633-A27D-0AC31E2F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62103000"/>
          <a:ext cx="962025" cy="692887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323851</xdr:colOff>
      <xdr:row>2</xdr:row>
      <xdr:rowOff>66676</xdr:rowOff>
    </xdr:from>
    <xdr:to>
      <xdr:col>2</xdr:col>
      <xdr:colOff>733425</xdr:colOff>
      <xdr:row>2</xdr:row>
      <xdr:rowOff>1043680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D4EB804C-898B-4A21-9B7B-5032A6FFE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1" y="60826651"/>
          <a:ext cx="409574" cy="97700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</xdr:row>
      <xdr:rowOff>76201</xdr:rowOff>
    </xdr:from>
    <xdr:to>
      <xdr:col>2</xdr:col>
      <xdr:colOff>916955</xdr:colOff>
      <xdr:row>1</xdr:row>
      <xdr:rowOff>1047750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182AE34F-A9C9-4584-BBD2-8E74EF0CB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59693176"/>
          <a:ext cx="783605" cy="9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142875</xdr:rowOff>
    </xdr:from>
    <xdr:to>
      <xdr:col>2</xdr:col>
      <xdr:colOff>1047750</xdr:colOff>
      <xdr:row>8</xdr:row>
      <xdr:rowOff>857250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C79E4E41-27EB-4E69-909D-A12483883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5857875"/>
          <a:ext cx="10287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81999</xdr:colOff>
      <xdr:row>9</xdr:row>
      <xdr:rowOff>67504</xdr:rowOff>
    </xdr:from>
    <xdr:to>
      <xdr:col>2</xdr:col>
      <xdr:colOff>933451</xdr:colOff>
      <xdr:row>9</xdr:row>
      <xdr:rowOff>918087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C21F0A37-DFB2-4C35-9F84-485C14BD4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249" y="6925504"/>
          <a:ext cx="851452" cy="850583"/>
        </a:xfrm>
        <a:prstGeom prst="rect">
          <a:avLst/>
        </a:prstGeom>
      </xdr:spPr>
    </xdr:pic>
    <xdr:clientData/>
  </xdr:twoCellAnchor>
  <xdr:twoCellAnchor editAs="oneCell">
    <xdr:from>
      <xdr:col>2</xdr:col>
      <xdr:colOff>121341</xdr:colOff>
      <xdr:row>11</xdr:row>
      <xdr:rowOff>60464</xdr:rowOff>
    </xdr:from>
    <xdr:to>
      <xdr:col>2</xdr:col>
      <xdr:colOff>1000125</xdr:colOff>
      <xdr:row>11</xdr:row>
      <xdr:rowOff>1076935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1292282A-91B2-4B28-8050-3E5B361D5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1591" y="9204464"/>
          <a:ext cx="878784" cy="1016471"/>
        </a:xfrm>
        <a:prstGeom prst="rect">
          <a:avLst/>
        </a:prstGeom>
      </xdr:spPr>
    </xdr:pic>
    <xdr:clientData/>
  </xdr:twoCellAnchor>
  <xdr:twoCellAnchor editAs="oneCell">
    <xdr:from>
      <xdr:col>2</xdr:col>
      <xdr:colOff>93594</xdr:colOff>
      <xdr:row>10</xdr:row>
      <xdr:rowOff>139978</xdr:rowOff>
    </xdr:from>
    <xdr:to>
      <xdr:col>2</xdr:col>
      <xdr:colOff>962025</xdr:colOff>
      <xdr:row>10</xdr:row>
      <xdr:rowOff>1027168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D4109192-9C68-4CD6-97ED-6F9F7744C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844" y="8140978"/>
          <a:ext cx="868431" cy="887190"/>
        </a:xfrm>
        <a:prstGeom prst="rect">
          <a:avLst/>
        </a:prstGeom>
      </xdr:spPr>
    </xdr:pic>
    <xdr:clientData/>
  </xdr:twoCellAnchor>
  <xdr:twoCellAnchor editAs="oneCell">
    <xdr:from>
      <xdr:col>2</xdr:col>
      <xdr:colOff>65019</xdr:colOff>
      <xdr:row>12</xdr:row>
      <xdr:rowOff>45556</xdr:rowOff>
    </xdr:from>
    <xdr:to>
      <xdr:col>2</xdr:col>
      <xdr:colOff>1034797</xdr:colOff>
      <xdr:row>12</xdr:row>
      <xdr:rowOff>1019176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3735D60D-F016-4FFC-8C8E-AE37DE5F9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269" y="10332556"/>
          <a:ext cx="969778" cy="973620"/>
        </a:xfrm>
        <a:prstGeom prst="rect">
          <a:avLst/>
        </a:prstGeom>
      </xdr:spPr>
    </xdr:pic>
    <xdr:clientData/>
  </xdr:twoCellAnchor>
  <xdr:twoCellAnchor editAs="oneCell">
    <xdr:from>
      <xdr:col>2</xdr:col>
      <xdr:colOff>116371</xdr:colOff>
      <xdr:row>13</xdr:row>
      <xdr:rowOff>26919</xdr:rowOff>
    </xdr:from>
    <xdr:to>
      <xdr:col>2</xdr:col>
      <xdr:colOff>933450</xdr:colOff>
      <xdr:row>13</xdr:row>
      <xdr:rowOff>1073317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98DCFF54-667F-4783-A1CC-F856D8B0C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21" y="11456919"/>
          <a:ext cx="817079" cy="1046398"/>
        </a:xfrm>
        <a:prstGeom prst="rect">
          <a:avLst/>
        </a:prstGeom>
      </xdr:spPr>
    </xdr:pic>
    <xdr:clientData/>
  </xdr:twoCellAnchor>
  <xdr:twoCellAnchor editAs="oneCell">
    <xdr:from>
      <xdr:col>2</xdr:col>
      <xdr:colOff>36443</xdr:colOff>
      <xdr:row>14</xdr:row>
      <xdr:rowOff>120927</xdr:rowOff>
    </xdr:from>
    <xdr:to>
      <xdr:col>2</xdr:col>
      <xdr:colOff>952500</xdr:colOff>
      <xdr:row>14</xdr:row>
      <xdr:rowOff>1003091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8FAB4542-7715-424C-9888-46EC6CA1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693" y="12693927"/>
          <a:ext cx="916057" cy="882164"/>
        </a:xfrm>
        <a:prstGeom prst="rect">
          <a:avLst/>
        </a:prstGeom>
      </xdr:spPr>
    </xdr:pic>
    <xdr:clientData/>
  </xdr:twoCellAnchor>
  <xdr:twoCellAnchor editAs="oneCell">
    <xdr:from>
      <xdr:col>2</xdr:col>
      <xdr:colOff>53423</xdr:colOff>
      <xdr:row>15</xdr:row>
      <xdr:rowOff>94422</xdr:rowOff>
    </xdr:from>
    <xdr:to>
      <xdr:col>2</xdr:col>
      <xdr:colOff>1009650</xdr:colOff>
      <xdr:row>15</xdr:row>
      <xdr:rowOff>1017732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374DC2C9-9B9D-4763-B5D5-CA603A026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673" y="13810422"/>
          <a:ext cx="956227" cy="923310"/>
        </a:xfrm>
        <a:prstGeom prst="rect">
          <a:avLst/>
        </a:prstGeom>
      </xdr:spPr>
    </xdr:pic>
    <xdr:clientData/>
  </xdr:twoCellAnchor>
  <xdr:twoCellAnchor editAs="oneCell">
    <xdr:from>
      <xdr:col>2</xdr:col>
      <xdr:colOff>61706</xdr:colOff>
      <xdr:row>16</xdr:row>
      <xdr:rowOff>106431</xdr:rowOff>
    </xdr:from>
    <xdr:to>
      <xdr:col>2</xdr:col>
      <xdr:colOff>1057275</xdr:colOff>
      <xdr:row>16</xdr:row>
      <xdr:rowOff>1009748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4DB3DCDF-F877-4457-9788-4C3B14C66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56" y="14965431"/>
          <a:ext cx="995569" cy="90331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41</xdr:row>
      <xdr:rowOff>95250</xdr:rowOff>
    </xdr:from>
    <xdr:to>
      <xdr:col>2</xdr:col>
      <xdr:colOff>921854</xdr:colOff>
      <xdr:row>41</xdr:row>
      <xdr:rowOff>914400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3D7DADC8-DFAD-48A9-82E7-EA3CC2100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6097250"/>
          <a:ext cx="712304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42</xdr:row>
      <xdr:rowOff>57151</xdr:rowOff>
    </xdr:from>
    <xdr:to>
      <xdr:col>2</xdr:col>
      <xdr:colOff>691338</xdr:colOff>
      <xdr:row>42</xdr:row>
      <xdr:rowOff>1085850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518EDFFD-91BB-4EED-933C-EE784E03E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1" y="17202151"/>
          <a:ext cx="443687" cy="1028699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43</xdr:row>
      <xdr:rowOff>276225</xdr:rowOff>
    </xdr:from>
    <xdr:to>
      <xdr:col>2</xdr:col>
      <xdr:colOff>994758</xdr:colOff>
      <xdr:row>43</xdr:row>
      <xdr:rowOff>857250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204B65A5-64AB-49BA-A9EB-9C92F8651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18564225"/>
          <a:ext cx="889983" cy="58102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35</xdr:row>
      <xdr:rowOff>85725</xdr:rowOff>
    </xdr:from>
    <xdr:to>
      <xdr:col>2</xdr:col>
      <xdr:colOff>1038225</xdr:colOff>
      <xdr:row>35</xdr:row>
      <xdr:rowOff>1095375</xdr:rowOff>
    </xdr:to>
    <xdr:pic>
      <xdr:nvPicPr>
        <xdr:cNvPr id="36" name="图片 1">
          <a:extLst>
            <a:ext uri="{FF2B5EF4-FFF2-40B4-BE49-F238E27FC236}">
              <a16:creationId xmlns:a16="http://schemas.microsoft.com/office/drawing/2014/main" id="{A7443341-E53F-4199-861A-36226ACA3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16087725"/>
          <a:ext cx="9620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36</xdr:row>
      <xdr:rowOff>161925</xdr:rowOff>
    </xdr:from>
    <xdr:to>
      <xdr:col>2</xdr:col>
      <xdr:colOff>1076325</xdr:colOff>
      <xdr:row>36</xdr:row>
      <xdr:rowOff>1000125</xdr:rowOff>
    </xdr:to>
    <xdr:pic>
      <xdr:nvPicPr>
        <xdr:cNvPr id="37" name="图片 2">
          <a:extLst>
            <a:ext uri="{FF2B5EF4-FFF2-40B4-BE49-F238E27FC236}">
              <a16:creationId xmlns:a16="http://schemas.microsoft.com/office/drawing/2014/main" id="{98D05151-0AD5-4DB2-80A1-E34BA1F1D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7306925"/>
          <a:ext cx="1038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37</xdr:row>
      <xdr:rowOff>142875</xdr:rowOff>
    </xdr:from>
    <xdr:to>
      <xdr:col>2</xdr:col>
      <xdr:colOff>1042115</xdr:colOff>
      <xdr:row>37</xdr:row>
      <xdr:rowOff>781050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78EC584F-3A62-EF6D-8818-7C0F3DDEA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8430875"/>
          <a:ext cx="984965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38</xdr:row>
      <xdr:rowOff>142876</xdr:rowOff>
    </xdr:from>
    <xdr:to>
      <xdr:col>2</xdr:col>
      <xdr:colOff>1057275</xdr:colOff>
      <xdr:row>38</xdr:row>
      <xdr:rowOff>784702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2F7CAD6C-C41A-8277-B2B6-1EDA082B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9573876"/>
          <a:ext cx="990600" cy="6418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44</xdr:row>
      <xdr:rowOff>228600</xdr:rowOff>
    </xdr:from>
    <xdr:to>
      <xdr:col>2</xdr:col>
      <xdr:colOff>981076</xdr:colOff>
      <xdr:row>44</xdr:row>
      <xdr:rowOff>806130</xdr:rowOff>
    </xdr:to>
    <xdr:pic>
      <xdr:nvPicPr>
        <xdr:cNvPr id="43" name="图片 106">
          <a:extLst>
            <a:ext uri="{FF2B5EF4-FFF2-40B4-BE49-F238E27FC236}">
              <a16:creationId xmlns:a16="http://schemas.microsoft.com/office/drawing/2014/main" id="{24CBE196-EB29-49D8-94D5-7674D1B89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6" y="24231600"/>
          <a:ext cx="933450" cy="577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45</xdr:row>
      <xdr:rowOff>66675</xdr:rowOff>
    </xdr:from>
    <xdr:to>
      <xdr:col>2</xdr:col>
      <xdr:colOff>971550</xdr:colOff>
      <xdr:row>45</xdr:row>
      <xdr:rowOff>1068161</xdr:rowOff>
    </xdr:to>
    <xdr:pic>
      <xdr:nvPicPr>
        <xdr:cNvPr id="44" name="图片 61">
          <a:extLst>
            <a:ext uri="{FF2B5EF4-FFF2-40B4-BE49-F238E27FC236}">
              <a16:creationId xmlns:a16="http://schemas.microsoft.com/office/drawing/2014/main" id="{C5771DD6-FC21-4F75-A30F-060E80566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25212675"/>
          <a:ext cx="828675" cy="1001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46</xdr:row>
      <xdr:rowOff>161925</xdr:rowOff>
    </xdr:from>
    <xdr:to>
      <xdr:col>2</xdr:col>
      <xdr:colOff>1019175</xdr:colOff>
      <xdr:row>46</xdr:row>
      <xdr:rowOff>962025</xdr:rowOff>
    </xdr:to>
    <xdr:pic>
      <xdr:nvPicPr>
        <xdr:cNvPr id="45" name="图片 62">
          <a:extLst>
            <a:ext uri="{FF2B5EF4-FFF2-40B4-BE49-F238E27FC236}">
              <a16:creationId xmlns:a16="http://schemas.microsoft.com/office/drawing/2014/main" id="{A5B80C69-71BF-4BAC-87F9-DA9BA305C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26450925"/>
          <a:ext cx="9429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47</xdr:row>
      <xdr:rowOff>123825</xdr:rowOff>
    </xdr:from>
    <xdr:to>
      <xdr:col>2</xdr:col>
      <xdr:colOff>1047750</xdr:colOff>
      <xdr:row>47</xdr:row>
      <xdr:rowOff>923925</xdr:rowOff>
    </xdr:to>
    <xdr:pic>
      <xdr:nvPicPr>
        <xdr:cNvPr id="46" name="图片 63">
          <a:extLst>
            <a:ext uri="{FF2B5EF4-FFF2-40B4-BE49-F238E27FC236}">
              <a16:creationId xmlns:a16="http://schemas.microsoft.com/office/drawing/2014/main" id="{5F5B1F42-AA9A-44DE-A07D-216EBDE04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27555825"/>
          <a:ext cx="9429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48</xdr:row>
      <xdr:rowOff>47625</xdr:rowOff>
    </xdr:from>
    <xdr:to>
      <xdr:col>2</xdr:col>
      <xdr:colOff>608643</xdr:colOff>
      <xdr:row>48</xdr:row>
      <xdr:rowOff>1104900</xdr:rowOff>
    </xdr:to>
    <xdr:pic>
      <xdr:nvPicPr>
        <xdr:cNvPr id="47" name="图片 56">
          <a:extLst>
            <a:ext uri="{FF2B5EF4-FFF2-40B4-BE49-F238E27FC236}">
              <a16:creationId xmlns:a16="http://schemas.microsoft.com/office/drawing/2014/main" id="{F4BDE27D-43A8-4DDC-B187-DA7F285C7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8622625"/>
          <a:ext cx="265743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49</xdr:row>
      <xdr:rowOff>19051</xdr:rowOff>
    </xdr:from>
    <xdr:to>
      <xdr:col>2</xdr:col>
      <xdr:colOff>639533</xdr:colOff>
      <xdr:row>49</xdr:row>
      <xdr:rowOff>1123951</xdr:rowOff>
    </xdr:to>
    <xdr:pic>
      <xdr:nvPicPr>
        <xdr:cNvPr id="48" name="图片 57">
          <a:extLst>
            <a:ext uri="{FF2B5EF4-FFF2-40B4-BE49-F238E27FC236}">
              <a16:creationId xmlns:a16="http://schemas.microsoft.com/office/drawing/2014/main" id="{3C0C0713-14FE-4A5C-B0F4-5B28650C6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9737051"/>
          <a:ext cx="325208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50</xdr:row>
      <xdr:rowOff>295275</xdr:rowOff>
    </xdr:from>
    <xdr:to>
      <xdr:col>2</xdr:col>
      <xdr:colOff>859790</xdr:colOff>
      <xdr:row>50</xdr:row>
      <xdr:rowOff>802640</xdr:rowOff>
    </xdr:to>
    <xdr:pic>
      <xdr:nvPicPr>
        <xdr:cNvPr id="49" name="图片 1">
          <a:extLst>
            <a:ext uri="{FF2B5EF4-FFF2-40B4-BE49-F238E27FC236}">
              <a16:creationId xmlns:a16="http://schemas.microsoft.com/office/drawing/2014/main" id="{8D07FD0B-C5C0-4272-8505-776AC76E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62175" y="31156275"/>
          <a:ext cx="697865" cy="507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323850</xdr:colOff>
      <xdr:row>22</xdr:row>
      <xdr:rowOff>9525</xdr:rowOff>
    </xdr:from>
    <xdr:to>
      <xdr:col>2</xdr:col>
      <xdr:colOff>857250</xdr:colOff>
      <xdr:row>23</xdr:row>
      <xdr:rowOff>38100</xdr:rowOff>
    </xdr:to>
    <xdr:pic>
      <xdr:nvPicPr>
        <xdr:cNvPr id="50" name="图片 1">
          <a:extLst>
            <a:ext uri="{FF2B5EF4-FFF2-40B4-BE49-F238E27FC236}">
              <a16:creationId xmlns:a16="http://schemas.microsoft.com/office/drawing/2014/main" id="{7E810EA1-3EF1-4516-9E4B-1AEA1A6C0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6011525"/>
          <a:ext cx="5334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23</xdr:row>
      <xdr:rowOff>9525</xdr:rowOff>
    </xdr:from>
    <xdr:to>
      <xdr:col>2</xdr:col>
      <xdr:colOff>866775</xdr:colOff>
      <xdr:row>24</xdr:row>
      <xdr:rowOff>38100</xdr:rowOff>
    </xdr:to>
    <xdr:pic>
      <xdr:nvPicPr>
        <xdr:cNvPr id="51" name="图片 1">
          <a:extLst>
            <a:ext uri="{FF2B5EF4-FFF2-40B4-BE49-F238E27FC236}">
              <a16:creationId xmlns:a16="http://schemas.microsoft.com/office/drawing/2014/main" id="{A83BB024-F528-4931-9E53-949FD39FE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154525"/>
          <a:ext cx="5334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23</xdr:row>
      <xdr:rowOff>1123950</xdr:rowOff>
    </xdr:from>
    <xdr:to>
      <xdr:col>2</xdr:col>
      <xdr:colOff>857250</xdr:colOff>
      <xdr:row>25</xdr:row>
      <xdr:rowOff>9525</xdr:rowOff>
    </xdr:to>
    <xdr:pic>
      <xdr:nvPicPr>
        <xdr:cNvPr id="52" name="图片 1">
          <a:extLst>
            <a:ext uri="{FF2B5EF4-FFF2-40B4-BE49-F238E27FC236}">
              <a16:creationId xmlns:a16="http://schemas.microsoft.com/office/drawing/2014/main" id="{62892FD4-C175-47E6-A81D-51830BEA5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8268950"/>
          <a:ext cx="5334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25</xdr:row>
      <xdr:rowOff>47625</xdr:rowOff>
    </xdr:from>
    <xdr:to>
      <xdr:col>2</xdr:col>
      <xdr:colOff>742950</xdr:colOff>
      <xdr:row>25</xdr:row>
      <xdr:rowOff>1123950</xdr:rowOff>
    </xdr:to>
    <xdr:pic>
      <xdr:nvPicPr>
        <xdr:cNvPr id="53" name="图片 4">
          <a:extLst>
            <a:ext uri="{FF2B5EF4-FFF2-40B4-BE49-F238E27FC236}">
              <a16:creationId xmlns:a16="http://schemas.microsoft.com/office/drawing/2014/main" id="{D29E1AAE-30A6-4580-96A1-700A2CD82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9478625"/>
          <a:ext cx="3714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26</xdr:row>
      <xdr:rowOff>28575</xdr:rowOff>
    </xdr:from>
    <xdr:to>
      <xdr:col>2</xdr:col>
      <xdr:colOff>723900</xdr:colOff>
      <xdr:row>26</xdr:row>
      <xdr:rowOff>1104900</xdr:rowOff>
    </xdr:to>
    <xdr:pic>
      <xdr:nvPicPr>
        <xdr:cNvPr id="54" name="图片 4">
          <a:extLst>
            <a:ext uri="{FF2B5EF4-FFF2-40B4-BE49-F238E27FC236}">
              <a16:creationId xmlns:a16="http://schemas.microsoft.com/office/drawing/2014/main" id="{33ABCBD5-DD23-45C0-A49B-4DC9A9BFA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20602575"/>
          <a:ext cx="3714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27</xdr:row>
      <xdr:rowOff>28575</xdr:rowOff>
    </xdr:from>
    <xdr:to>
      <xdr:col>2</xdr:col>
      <xdr:colOff>704850</xdr:colOff>
      <xdr:row>27</xdr:row>
      <xdr:rowOff>1104900</xdr:rowOff>
    </xdr:to>
    <xdr:pic>
      <xdr:nvPicPr>
        <xdr:cNvPr id="55" name="图片 4">
          <a:extLst>
            <a:ext uri="{FF2B5EF4-FFF2-40B4-BE49-F238E27FC236}">
              <a16:creationId xmlns:a16="http://schemas.microsoft.com/office/drawing/2014/main" id="{0C68AFA1-EE28-44A0-84EA-BBFBDBAFF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21745575"/>
          <a:ext cx="3714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28</xdr:row>
      <xdr:rowOff>466725</xdr:rowOff>
    </xdr:from>
    <xdr:to>
      <xdr:col>2</xdr:col>
      <xdr:colOff>971550</xdr:colOff>
      <xdr:row>28</xdr:row>
      <xdr:rowOff>762000</xdr:rowOff>
    </xdr:to>
    <xdr:pic>
      <xdr:nvPicPr>
        <xdr:cNvPr id="56" name="图片 6">
          <a:extLst>
            <a:ext uri="{FF2B5EF4-FFF2-40B4-BE49-F238E27FC236}">
              <a16:creationId xmlns:a16="http://schemas.microsoft.com/office/drawing/2014/main" id="{8905970C-21B0-40AD-BD8D-42EC68D10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23326725"/>
          <a:ext cx="847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29</xdr:row>
      <xdr:rowOff>381000</xdr:rowOff>
    </xdr:from>
    <xdr:to>
      <xdr:col>2</xdr:col>
      <xdr:colOff>1000125</xdr:colOff>
      <xdr:row>29</xdr:row>
      <xdr:rowOff>590550</xdr:rowOff>
    </xdr:to>
    <xdr:pic>
      <xdr:nvPicPr>
        <xdr:cNvPr id="57" name="图片 9">
          <a:extLst>
            <a:ext uri="{FF2B5EF4-FFF2-40B4-BE49-F238E27FC236}">
              <a16:creationId xmlns:a16="http://schemas.microsoft.com/office/drawing/2014/main" id="{E1C0F9AA-B8CC-466E-8CCF-18D2B326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24384000"/>
          <a:ext cx="866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30</xdr:row>
      <xdr:rowOff>95250</xdr:rowOff>
    </xdr:from>
    <xdr:to>
      <xdr:col>2</xdr:col>
      <xdr:colOff>819150</xdr:colOff>
      <xdr:row>30</xdr:row>
      <xdr:rowOff>904875</xdr:rowOff>
    </xdr:to>
    <xdr:pic>
      <xdr:nvPicPr>
        <xdr:cNvPr id="58" name="图片 13">
          <a:extLst>
            <a:ext uri="{FF2B5EF4-FFF2-40B4-BE49-F238E27FC236}">
              <a16:creationId xmlns:a16="http://schemas.microsoft.com/office/drawing/2014/main" id="{DC8B4583-36AE-4DAA-94DD-4D8CE2082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25241250"/>
          <a:ext cx="7239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31</xdr:row>
      <xdr:rowOff>85725</xdr:rowOff>
    </xdr:from>
    <xdr:to>
      <xdr:col>2</xdr:col>
      <xdr:colOff>876300</xdr:colOff>
      <xdr:row>31</xdr:row>
      <xdr:rowOff>895350</xdr:rowOff>
    </xdr:to>
    <xdr:pic>
      <xdr:nvPicPr>
        <xdr:cNvPr id="59" name="图片 13">
          <a:extLst>
            <a:ext uri="{FF2B5EF4-FFF2-40B4-BE49-F238E27FC236}">
              <a16:creationId xmlns:a16="http://schemas.microsoft.com/office/drawing/2014/main" id="{82ACEDA3-BD2B-479B-AE45-45E52EEF6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26374725"/>
          <a:ext cx="7239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32</xdr:row>
      <xdr:rowOff>123825</xdr:rowOff>
    </xdr:from>
    <xdr:to>
      <xdr:col>2</xdr:col>
      <xdr:colOff>895350</xdr:colOff>
      <xdr:row>32</xdr:row>
      <xdr:rowOff>933450</xdr:rowOff>
    </xdr:to>
    <xdr:pic>
      <xdr:nvPicPr>
        <xdr:cNvPr id="60" name="图片 13">
          <a:extLst>
            <a:ext uri="{FF2B5EF4-FFF2-40B4-BE49-F238E27FC236}">
              <a16:creationId xmlns:a16="http://schemas.microsoft.com/office/drawing/2014/main" id="{CACCEE5F-DD8E-4C83-879D-34DF0CCBA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7555825"/>
          <a:ext cx="7239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180976</xdr:colOff>
      <xdr:row>17</xdr:row>
      <xdr:rowOff>95250</xdr:rowOff>
    </xdr:from>
    <xdr:to>
      <xdr:col>2</xdr:col>
      <xdr:colOff>885826</xdr:colOff>
      <xdr:row>17</xdr:row>
      <xdr:rowOff>1029829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02C9D1E-2B88-49C4-B833-54CB050FE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6" y="16097250"/>
          <a:ext cx="704850" cy="934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18</xdr:row>
      <xdr:rowOff>47625</xdr:rowOff>
    </xdr:from>
    <xdr:to>
      <xdr:col>2</xdr:col>
      <xdr:colOff>930639</xdr:colOff>
      <xdr:row>18</xdr:row>
      <xdr:rowOff>1104900</xdr:rowOff>
    </xdr:to>
    <xdr:pic>
      <xdr:nvPicPr>
        <xdr:cNvPr id="3" name="图片 1">
          <a:extLst>
            <a:ext uri="{FF2B5EF4-FFF2-40B4-BE49-F238E27FC236}">
              <a16:creationId xmlns:a16="http://schemas.microsoft.com/office/drawing/2014/main" id="{08E7FE5E-0CED-4DA8-BEA3-BE5955D3D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7192625"/>
          <a:ext cx="797289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19</xdr:row>
      <xdr:rowOff>95250</xdr:rowOff>
    </xdr:from>
    <xdr:to>
      <xdr:col>2</xdr:col>
      <xdr:colOff>866775</xdr:colOff>
      <xdr:row>19</xdr:row>
      <xdr:rowOff>1062633</xdr:rowOff>
    </xdr:to>
    <xdr:pic>
      <xdr:nvPicPr>
        <xdr:cNvPr id="6" name="图片 2">
          <a:extLst>
            <a:ext uri="{FF2B5EF4-FFF2-40B4-BE49-F238E27FC236}">
              <a16:creationId xmlns:a16="http://schemas.microsoft.com/office/drawing/2014/main" id="{6A013FED-A05A-4927-B6A3-67CB3EB4B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8383250"/>
          <a:ext cx="619125" cy="967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114301</xdr:colOff>
      <xdr:row>20</xdr:row>
      <xdr:rowOff>57150</xdr:rowOff>
    </xdr:from>
    <xdr:to>
      <xdr:col>2</xdr:col>
      <xdr:colOff>944441</xdr:colOff>
      <xdr:row>20</xdr:row>
      <xdr:rowOff>1038225</xdr:rowOff>
    </xdr:to>
    <xdr:pic>
      <xdr:nvPicPr>
        <xdr:cNvPr id="7" name="图片 3">
          <a:extLst>
            <a:ext uri="{FF2B5EF4-FFF2-40B4-BE49-F238E27FC236}">
              <a16:creationId xmlns:a16="http://schemas.microsoft.com/office/drawing/2014/main" id="{6E7979AF-8B89-4D25-A9A4-39316516F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1" y="19488150"/>
          <a:ext cx="83014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152401</xdr:colOff>
      <xdr:row>21</xdr:row>
      <xdr:rowOff>47625</xdr:rowOff>
    </xdr:from>
    <xdr:to>
      <xdr:col>2</xdr:col>
      <xdr:colOff>838201</xdr:colOff>
      <xdr:row>21</xdr:row>
      <xdr:rowOff>1068590</xdr:rowOff>
    </xdr:to>
    <xdr:pic>
      <xdr:nvPicPr>
        <xdr:cNvPr id="8" name="图片 4">
          <a:extLst>
            <a:ext uri="{FF2B5EF4-FFF2-40B4-BE49-F238E27FC236}">
              <a16:creationId xmlns:a16="http://schemas.microsoft.com/office/drawing/2014/main" id="{8A755D25-21CE-4D12-AC92-6C14E2EC2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1" y="20621625"/>
          <a:ext cx="685800" cy="102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76199</xdr:colOff>
      <xdr:row>39</xdr:row>
      <xdr:rowOff>219075</xdr:rowOff>
    </xdr:from>
    <xdr:to>
      <xdr:col>2</xdr:col>
      <xdr:colOff>951476</xdr:colOff>
      <xdr:row>39</xdr:row>
      <xdr:rowOff>942975</xdr:rowOff>
    </xdr:to>
    <xdr:pic>
      <xdr:nvPicPr>
        <xdr:cNvPr id="9" name="图片 1">
          <a:extLst>
            <a:ext uri="{FF2B5EF4-FFF2-40B4-BE49-F238E27FC236}">
              <a16:creationId xmlns:a16="http://schemas.microsoft.com/office/drawing/2014/main" id="{B37287B6-75DC-4557-A5F1-CAD161EFC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49" y="39081075"/>
          <a:ext cx="875277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57151</xdr:colOff>
      <xdr:row>40</xdr:row>
      <xdr:rowOff>219075</xdr:rowOff>
    </xdr:from>
    <xdr:to>
      <xdr:col>2</xdr:col>
      <xdr:colOff>990510</xdr:colOff>
      <xdr:row>40</xdr:row>
      <xdr:rowOff>933450</xdr:rowOff>
    </xdr:to>
    <xdr:pic>
      <xdr:nvPicPr>
        <xdr:cNvPr id="10" name="图片 2">
          <a:extLst>
            <a:ext uri="{FF2B5EF4-FFF2-40B4-BE49-F238E27FC236}">
              <a16:creationId xmlns:a16="http://schemas.microsoft.com/office/drawing/2014/main" id="{CF9C10DF-D51C-4ADD-ABAB-2B3381F0D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1" y="40224075"/>
          <a:ext cx="933359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34</xdr:row>
      <xdr:rowOff>66676</xdr:rowOff>
    </xdr:from>
    <xdr:to>
      <xdr:col>2</xdr:col>
      <xdr:colOff>781050</xdr:colOff>
      <xdr:row>34</xdr:row>
      <xdr:rowOff>1014062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A42F6CB3-6CA3-44F3-CE8C-671802ABC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35499676"/>
          <a:ext cx="619125" cy="94738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33</xdr:row>
      <xdr:rowOff>57150</xdr:rowOff>
    </xdr:from>
    <xdr:to>
      <xdr:col>2</xdr:col>
      <xdr:colOff>771526</xdr:colOff>
      <xdr:row>33</xdr:row>
      <xdr:rowOff>1037749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1C6A1102-02A4-8F47-5C33-0C8FCFAEC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6" y="34347150"/>
          <a:ext cx="552450" cy="98059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</xdr:row>
      <xdr:rowOff>76200</xdr:rowOff>
    </xdr:from>
    <xdr:to>
      <xdr:col>2</xdr:col>
      <xdr:colOff>861607</xdr:colOff>
      <xdr:row>6</xdr:row>
      <xdr:rowOff>1095375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CF53C322-C5AE-79EB-1961-3AAACBBBE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5791200"/>
          <a:ext cx="709207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7</xdr:row>
      <xdr:rowOff>38100</xdr:rowOff>
    </xdr:from>
    <xdr:to>
      <xdr:col>2</xdr:col>
      <xdr:colOff>904875</xdr:colOff>
      <xdr:row>7</xdr:row>
      <xdr:rowOff>1069498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6F44F467-C2D6-2576-3729-D56DFA4DA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6896100"/>
          <a:ext cx="723900" cy="1031398"/>
        </a:xfrm>
        <a:prstGeom prst="rect">
          <a:avLst/>
        </a:prstGeom>
      </xdr:spPr>
    </xdr:pic>
    <xdr:clientData/>
  </xdr:twoCellAnchor>
  <xdr:twoCellAnchor editAs="oneCell">
    <xdr:from>
      <xdr:col>0</xdr:col>
      <xdr:colOff>177799</xdr:colOff>
      <xdr:row>0</xdr:row>
      <xdr:rowOff>88900</xdr:rowOff>
    </xdr:from>
    <xdr:to>
      <xdr:col>2</xdr:col>
      <xdr:colOff>1188994</xdr:colOff>
      <xdr:row>0</xdr:row>
      <xdr:rowOff>1384300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BF92635F-3EA9-BB4E-8450-963680014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99" y="88900"/>
          <a:ext cx="3297195" cy="12954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0</xdr:row>
      <xdr:rowOff>0</xdr:rowOff>
    </xdr:from>
    <xdr:to>
      <xdr:col>11</xdr:col>
      <xdr:colOff>25399</xdr:colOff>
      <xdr:row>1</xdr:row>
      <xdr:rowOff>0</xdr:rowOff>
    </xdr:to>
    <xdr:pic>
      <xdr:nvPicPr>
        <xdr:cNvPr id="18" name="Kép 17">
          <a:extLst>
            <a:ext uri="{FF2B5EF4-FFF2-40B4-BE49-F238E27FC236}">
              <a16:creationId xmlns:a16="http://schemas.microsoft.com/office/drawing/2014/main" id="{50CC6285-20AD-344E-BF27-70F7EBF07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0" y="0"/>
          <a:ext cx="3873499" cy="1498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0E261-866F-4CFB-9D53-59BFFFF66F03}">
  <dimension ref="A1:L51"/>
  <sheetViews>
    <sheetView tabSelected="1" workbookViewId="0">
      <pane ySplit="1" topLeftCell="A2" activePane="bottomLeft" state="frozen"/>
      <selection pane="bottomLeft" activeCell="J2" sqref="J2"/>
    </sheetView>
  </sheetViews>
  <sheetFormatPr baseColWidth="10" defaultColWidth="8.83203125" defaultRowHeight="15"/>
  <cols>
    <col min="1" max="1" width="14.83203125" style="22" customWidth="1"/>
    <col min="2" max="2" width="15.1640625" style="46" customWidth="1"/>
    <col min="3" max="3" width="16.5" style="22" customWidth="1"/>
    <col min="4" max="4" width="50.83203125" style="22" customWidth="1"/>
    <col min="5" max="5" width="45.1640625" style="22" customWidth="1"/>
    <col min="6" max="6" width="13.1640625" style="28" customWidth="1"/>
    <col min="7" max="7" width="17.83203125" style="49" customWidth="1"/>
    <col min="8" max="8" width="20.1640625" style="22" customWidth="1"/>
    <col min="9" max="10" width="9.1640625" style="22"/>
    <col min="11" max="11" width="12.5" style="22" customWidth="1"/>
    <col min="12" max="12" width="24.83203125" style="36" customWidth="1"/>
  </cols>
  <sheetData>
    <row r="1" spans="1:12" s="37" customFormat="1" ht="118" customHeight="1">
      <c r="A1" s="52"/>
      <c r="B1" s="51"/>
      <c r="C1" s="53"/>
      <c r="D1" s="50" t="s">
        <v>209</v>
      </c>
      <c r="E1" s="41" t="s">
        <v>210</v>
      </c>
      <c r="F1" s="42" t="s">
        <v>208</v>
      </c>
      <c r="G1" s="54" t="s">
        <v>211</v>
      </c>
      <c r="H1" s="56"/>
      <c r="I1" s="56"/>
      <c r="J1" s="56"/>
      <c r="K1" s="56"/>
      <c r="L1" s="55" t="s">
        <v>207</v>
      </c>
    </row>
    <row r="2" spans="1:12" ht="90" customHeight="1">
      <c r="A2" s="29" t="s">
        <v>0</v>
      </c>
      <c r="B2" s="43" t="s">
        <v>1</v>
      </c>
      <c r="C2" s="31"/>
      <c r="D2" s="32" t="s">
        <v>2</v>
      </c>
      <c r="E2" s="33" t="s">
        <v>3</v>
      </c>
      <c r="F2" s="34">
        <v>70.460704607046068</v>
      </c>
      <c r="G2" s="47">
        <f>F2*440*1.27</f>
        <v>39373.441734417342</v>
      </c>
      <c r="H2" s="35">
        <v>5903351024198</v>
      </c>
      <c r="I2" s="30" t="s">
        <v>4</v>
      </c>
      <c r="J2" s="30" t="s">
        <v>5</v>
      </c>
      <c r="K2" s="38" t="s">
        <v>6</v>
      </c>
      <c r="L2" s="39" t="s">
        <v>204</v>
      </c>
    </row>
    <row r="3" spans="1:12" ht="90" customHeight="1">
      <c r="A3" s="2" t="s">
        <v>7</v>
      </c>
      <c r="B3" s="44" t="s">
        <v>8</v>
      </c>
      <c r="C3" s="4"/>
      <c r="D3" s="5" t="s">
        <v>9</v>
      </c>
      <c r="E3" s="6" t="s">
        <v>10</v>
      </c>
      <c r="F3" s="27">
        <v>115.75687185443283</v>
      </c>
      <c r="G3" s="48">
        <f t="shared" ref="G3:G51" si="0">F3*440*1.27</f>
        <v>64684.939992257059</v>
      </c>
      <c r="H3" s="8">
        <v>5903351024204</v>
      </c>
      <c r="I3" s="3" t="s">
        <v>4</v>
      </c>
      <c r="J3" s="3" t="s">
        <v>5</v>
      </c>
      <c r="K3" s="12" t="s">
        <v>6</v>
      </c>
      <c r="L3" s="39" t="s">
        <v>204</v>
      </c>
    </row>
    <row r="4" spans="1:12" ht="90" customHeight="1">
      <c r="A4" s="2" t="s">
        <v>11</v>
      </c>
      <c r="B4" s="44" t="s">
        <v>12</v>
      </c>
      <c r="C4" s="4"/>
      <c r="D4" s="5" t="s">
        <v>13</v>
      </c>
      <c r="E4" s="6" t="s">
        <v>14</v>
      </c>
      <c r="F4" s="27">
        <v>161.05303910181956</v>
      </c>
      <c r="G4" s="48">
        <f t="shared" si="0"/>
        <v>89996.438250096777</v>
      </c>
      <c r="H4" s="8">
        <v>5903351024211</v>
      </c>
      <c r="I4" s="3" t="s">
        <v>4</v>
      </c>
      <c r="J4" s="3" t="s">
        <v>5</v>
      </c>
      <c r="K4" s="12" t="s">
        <v>6</v>
      </c>
      <c r="L4" s="39" t="s">
        <v>204</v>
      </c>
    </row>
    <row r="5" spans="1:12" ht="90" customHeight="1">
      <c r="A5" s="1" t="s">
        <v>15</v>
      </c>
      <c r="B5" s="44" t="s">
        <v>16</v>
      </c>
      <c r="C5" s="4"/>
      <c r="D5" s="6" t="s">
        <v>17</v>
      </c>
      <c r="E5" s="9" t="s">
        <v>18</v>
      </c>
      <c r="F5" s="27">
        <v>220.67363530778164</v>
      </c>
      <c r="G5" s="48">
        <f t="shared" si="0"/>
        <v>123312.42740998838</v>
      </c>
      <c r="H5" s="10">
        <v>5903351024228</v>
      </c>
      <c r="I5" s="3" t="s">
        <v>19</v>
      </c>
      <c r="J5" s="3" t="s">
        <v>5</v>
      </c>
      <c r="K5" s="12" t="s">
        <v>6</v>
      </c>
      <c r="L5" s="40" t="s">
        <v>205</v>
      </c>
    </row>
    <row r="6" spans="1:12" ht="90" customHeight="1">
      <c r="A6" s="1" t="s">
        <v>20</v>
      </c>
      <c r="B6" s="44" t="s">
        <v>21</v>
      </c>
      <c r="C6" s="4"/>
      <c r="D6" s="6" t="s">
        <v>22</v>
      </c>
      <c r="E6" s="9" t="s">
        <v>23</v>
      </c>
      <c r="F6" s="27">
        <v>224.35152922957801</v>
      </c>
      <c r="G6" s="48">
        <f t="shared" si="0"/>
        <v>125367.63453348819</v>
      </c>
      <c r="H6" s="8">
        <v>5903351024235</v>
      </c>
      <c r="I6" s="11" t="s">
        <v>19</v>
      </c>
      <c r="J6" s="3" t="s">
        <v>5</v>
      </c>
      <c r="K6" s="12" t="s">
        <v>6</v>
      </c>
      <c r="L6" s="40" t="s">
        <v>205</v>
      </c>
    </row>
    <row r="7" spans="1:12" ht="90" customHeight="1">
      <c r="A7" s="26" t="s">
        <v>24</v>
      </c>
      <c r="B7" s="44" t="s">
        <v>25</v>
      </c>
      <c r="C7" s="4"/>
      <c r="D7" s="6" t="s">
        <v>26</v>
      </c>
      <c r="E7" s="9" t="s">
        <v>27</v>
      </c>
      <c r="F7" s="27">
        <v>28.842431281455671</v>
      </c>
      <c r="G7" s="48">
        <f t="shared" si="0"/>
        <v>16117.150600077428</v>
      </c>
      <c r="H7" s="8">
        <v>5903351023955</v>
      </c>
      <c r="I7" s="11" t="s">
        <v>19</v>
      </c>
      <c r="J7" s="3" t="s">
        <v>5</v>
      </c>
      <c r="K7" s="12" t="s">
        <v>28</v>
      </c>
      <c r="L7" s="39" t="s">
        <v>204</v>
      </c>
    </row>
    <row r="8" spans="1:12" ht="90" customHeight="1">
      <c r="A8" s="26" t="s">
        <v>29</v>
      </c>
      <c r="B8" s="44" t="s">
        <v>30</v>
      </c>
      <c r="C8" s="4"/>
      <c r="D8" s="6" t="s">
        <v>31</v>
      </c>
      <c r="E8" s="9" t="s">
        <v>32</v>
      </c>
      <c r="F8" s="27">
        <v>28.842431281455671</v>
      </c>
      <c r="G8" s="48">
        <f t="shared" si="0"/>
        <v>16117.150600077428</v>
      </c>
      <c r="H8" s="8">
        <v>5903351023962</v>
      </c>
      <c r="I8" s="11" t="s">
        <v>19</v>
      </c>
      <c r="J8" s="3" t="s">
        <v>5</v>
      </c>
      <c r="K8" s="12" t="s">
        <v>28</v>
      </c>
      <c r="L8" s="39" t="s">
        <v>204</v>
      </c>
    </row>
    <row r="9" spans="1:12" ht="90" customHeight="1">
      <c r="A9" s="2" t="s">
        <v>33</v>
      </c>
      <c r="B9" s="44" t="s">
        <v>34</v>
      </c>
      <c r="C9" s="4"/>
      <c r="D9" s="5" t="s">
        <v>35</v>
      </c>
      <c r="E9" s="6" t="s">
        <v>36</v>
      </c>
      <c r="F9" s="27">
        <v>203.2520325203252</v>
      </c>
      <c r="G9" s="48">
        <f t="shared" si="0"/>
        <v>113577.23577235772</v>
      </c>
      <c r="H9" s="7"/>
      <c r="I9" s="3" t="s">
        <v>4</v>
      </c>
      <c r="J9" s="3" t="s">
        <v>5</v>
      </c>
      <c r="K9" s="12" t="s">
        <v>6</v>
      </c>
      <c r="L9" s="39" t="s">
        <v>204</v>
      </c>
    </row>
    <row r="10" spans="1:12" ht="90" customHeight="1">
      <c r="A10" s="3" t="s">
        <v>37</v>
      </c>
      <c r="B10" s="44" t="s">
        <v>38</v>
      </c>
      <c r="C10" s="4"/>
      <c r="D10" s="5" t="s">
        <v>39</v>
      </c>
      <c r="E10" s="6" t="s">
        <v>40</v>
      </c>
      <c r="F10" s="27">
        <v>30.19744483159117</v>
      </c>
      <c r="G10" s="48">
        <f t="shared" si="0"/>
        <v>16874.332171893144</v>
      </c>
      <c r="H10" s="8">
        <v>5903351024037</v>
      </c>
      <c r="I10" s="3" t="s">
        <v>19</v>
      </c>
      <c r="J10" s="3" t="s">
        <v>5</v>
      </c>
      <c r="K10" s="12" t="s">
        <v>41</v>
      </c>
      <c r="L10" s="39" t="s">
        <v>204</v>
      </c>
    </row>
    <row r="11" spans="1:12" ht="90" customHeight="1">
      <c r="A11" s="3" t="s">
        <v>42</v>
      </c>
      <c r="B11" s="44" t="s">
        <v>43</v>
      </c>
      <c r="C11" s="4"/>
      <c r="D11" s="5" t="s">
        <v>44</v>
      </c>
      <c r="E11" s="6" t="s">
        <v>45</v>
      </c>
      <c r="F11" s="27">
        <v>30.19744483159117</v>
      </c>
      <c r="G11" s="48">
        <f t="shared" si="0"/>
        <v>16874.332171893144</v>
      </c>
      <c r="H11" s="8">
        <v>5903351024044</v>
      </c>
      <c r="I11" s="3" t="s">
        <v>19</v>
      </c>
      <c r="J11" s="3" t="s">
        <v>5</v>
      </c>
      <c r="K11" s="12" t="s">
        <v>41</v>
      </c>
      <c r="L11" s="39" t="s">
        <v>204</v>
      </c>
    </row>
    <row r="12" spans="1:12" ht="90" customHeight="1">
      <c r="A12" s="3" t="s">
        <v>46</v>
      </c>
      <c r="B12" s="44" t="s">
        <v>47</v>
      </c>
      <c r="C12" s="4"/>
      <c r="D12" s="5" t="s">
        <v>48</v>
      </c>
      <c r="E12" s="6" t="s">
        <v>49</v>
      </c>
      <c r="F12" s="27">
        <v>19.16376306620209</v>
      </c>
      <c r="G12" s="48">
        <f t="shared" si="0"/>
        <v>10708.710801393729</v>
      </c>
      <c r="H12" s="8">
        <v>5903351024013</v>
      </c>
      <c r="I12" s="3" t="s">
        <v>19</v>
      </c>
      <c r="J12" s="3" t="s">
        <v>5</v>
      </c>
      <c r="K12" s="12" t="s">
        <v>41</v>
      </c>
      <c r="L12" s="39" t="s">
        <v>204</v>
      </c>
    </row>
    <row r="13" spans="1:12" ht="90" customHeight="1">
      <c r="A13" s="3" t="s">
        <v>50</v>
      </c>
      <c r="B13" s="44" t="s">
        <v>51</v>
      </c>
      <c r="C13" s="4"/>
      <c r="D13" s="5" t="s">
        <v>52</v>
      </c>
      <c r="E13" s="6" t="s">
        <v>53</v>
      </c>
      <c r="F13" s="27">
        <v>19.16376306620209</v>
      </c>
      <c r="G13" s="48">
        <f t="shared" si="0"/>
        <v>10708.710801393729</v>
      </c>
      <c r="H13" s="8">
        <v>5903351024020</v>
      </c>
      <c r="I13" s="3" t="s">
        <v>19</v>
      </c>
      <c r="J13" s="3" t="s">
        <v>5</v>
      </c>
      <c r="K13" s="12" t="s">
        <v>41</v>
      </c>
      <c r="L13" s="39" t="s">
        <v>204</v>
      </c>
    </row>
    <row r="14" spans="1:12" ht="90" customHeight="1">
      <c r="A14" s="12" t="s">
        <v>54</v>
      </c>
      <c r="B14" s="44" t="s">
        <v>55</v>
      </c>
      <c r="C14" s="4"/>
      <c r="D14" s="5" t="s">
        <v>56</v>
      </c>
      <c r="E14" s="6" t="s">
        <v>57</v>
      </c>
      <c r="F14" s="27">
        <v>77.235772357723576</v>
      </c>
      <c r="G14" s="48">
        <f t="shared" si="0"/>
        <v>43159.349593495936</v>
      </c>
      <c r="H14" s="8">
        <v>5903351024051</v>
      </c>
      <c r="I14" s="3" t="s">
        <v>4</v>
      </c>
      <c r="J14" s="3" t="s">
        <v>5</v>
      </c>
      <c r="K14" s="12" t="s">
        <v>58</v>
      </c>
      <c r="L14" s="39" t="s">
        <v>204</v>
      </c>
    </row>
    <row r="15" spans="1:12" ht="90" customHeight="1">
      <c r="A15" s="12" t="s">
        <v>59</v>
      </c>
      <c r="B15" s="44" t="s">
        <v>60</v>
      </c>
      <c r="C15" s="4"/>
      <c r="D15" s="5" t="s">
        <v>61</v>
      </c>
      <c r="E15" s="6" t="s">
        <v>62</v>
      </c>
      <c r="F15" s="27">
        <v>114.01471157568719</v>
      </c>
      <c r="G15" s="48">
        <f t="shared" si="0"/>
        <v>63711.420828493996</v>
      </c>
      <c r="H15" s="8">
        <v>5903351024068</v>
      </c>
      <c r="I15" s="3" t="s">
        <v>4</v>
      </c>
      <c r="J15" s="3" t="s">
        <v>5</v>
      </c>
      <c r="K15" s="12" t="s">
        <v>58</v>
      </c>
      <c r="L15" s="39" t="s">
        <v>204</v>
      </c>
    </row>
    <row r="16" spans="1:12" ht="90" customHeight="1">
      <c r="A16" s="12" t="s">
        <v>63</v>
      </c>
      <c r="B16" s="44" t="s">
        <v>64</v>
      </c>
      <c r="C16" s="4"/>
      <c r="D16" s="5" t="s">
        <v>65</v>
      </c>
      <c r="E16" s="6" t="s">
        <v>66</v>
      </c>
      <c r="F16" s="27">
        <v>77.235772357723576</v>
      </c>
      <c r="G16" s="48">
        <f t="shared" si="0"/>
        <v>43159.349593495936</v>
      </c>
      <c r="H16" s="8">
        <v>5903351024075</v>
      </c>
      <c r="I16" s="3" t="s">
        <v>4</v>
      </c>
      <c r="J16" s="3" t="s">
        <v>5</v>
      </c>
      <c r="K16" s="12" t="s">
        <v>58</v>
      </c>
      <c r="L16" s="39" t="s">
        <v>204</v>
      </c>
    </row>
    <row r="17" spans="1:12" ht="90" customHeight="1">
      <c r="A17" s="12" t="s">
        <v>67</v>
      </c>
      <c r="B17" s="44" t="s">
        <v>68</v>
      </c>
      <c r="C17" s="4"/>
      <c r="D17" s="5" t="s">
        <v>69</v>
      </c>
      <c r="E17" s="6" t="s">
        <v>70</v>
      </c>
      <c r="F17" s="27">
        <v>114.01471157568719</v>
      </c>
      <c r="G17" s="48">
        <f t="shared" si="0"/>
        <v>63711.420828493996</v>
      </c>
      <c r="H17" s="8">
        <v>5903351024082</v>
      </c>
      <c r="I17" s="3" t="s">
        <v>4</v>
      </c>
      <c r="J17" s="3" t="s">
        <v>5</v>
      </c>
      <c r="K17" s="12" t="s">
        <v>58</v>
      </c>
      <c r="L17" s="39" t="s">
        <v>204</v>
      </c>
    </row>
    <row r="18" spans="1:12" ht="90" customHeight="1">
      <c r="A18" s="13" t="s">
        <v>71</v>
      </c>
      <c r="B18" s="44" t="s">
        <v>72</v>
      </c>
      <c r="C18" s="4"/>
      <c r="D18" s="5" t="s">
        <v>73</v>
      </c>
      <c r="E18" s="6" t="s">
        <v>74</v>
      </c>
      <c r="F18" s="27">
        <v>288.42431281455674</v>
      </c>
      <c r="G18" s="48">
        <f t="shared" si="0"/>
        <v>161171.5060007743</v>
      </c>
      <c r="H18" s="24">
        <v>5903351023887</v>
      </c>
      <c r="I18" s="3" t="s">
        <v>19</v>
      </c>
      <c r="J18" s="3" t="s">
        <v>5</v>
      </c>
      <c r="K18" s="12" t="s">
        <v>75</v>
      </c>
      <c r="L18" s="39" t="s">
        <v>206</v>
      </c>
    </row>
    <row r="19" spans="1:12" ht="90" customHeight="1">
      <c r="A19" s="13" t="s">
        <v>76</v>
      </c>
      <c r="B19" s="44" t="s">
        <v>77</v>
      </c>
      <c r="C19" s="4"/>
      <c r="D19" s="5" t="s">
        <v>78</v>
      </c>
      <c r="E19" s="6" t="s">
        <v>79</v>
      </c>
      <c r="F19" s="27">
        <v>288.42431281455674</v>
      </c>
      <c r="G19" s="48">
        <f t="shared" si="0"/>
        <v>161171.5060007743</v>
      </c>
      <c r="H19" s="8">
        <v>5903351023894</v>
      </c>
      <c r="I19" s="3" t="s">
        <v>19</v>
      </c>
      <c r="J19" s="3" t="s">
        <v>5</v>
      </c>
      <c r="K19" s="12" t="s">
        <v>75</v>
      </c>
      <c r="L19" s="39" t="s">
        <v>206</v>
      </c>
    </row>
    <row r="20" spans="1:12" ht="90" customHeight="1">
      <c r="A20" s="13" t="s">
        <v>80</v>
      </c>
      <c r="B20" s="44" t="s">
        <v>81</v>
      </c>
      <c r="C20" s="4"/>
      <c r="D20" s="5" t="s">
        <v>82</v>
      </c>
      <c r="E20" s="6" t="s">
        <v>83</v>
      </c>
      <c r="F20" s="27">
        <v>307.78164924506387</v>
      </c>
      <c r="G20" s="48">
        <f t="shared" si="0"/>
        <v>171988.38559814167</v>
      </c>
      <c r="H20" s="8">
        <v>5903351023900</v>
      </c>
      <c r="I20" s="3" t="s">
        <v>19</v>
      </c>
      <c r="J20" s="3" t="s">
        <v>5</v>
      </c>
      <c r="K20" s="12" t="s">
        <v>75</v>
      </c>
      <c r="L20" s="39" t="s">
        <v>206</v>
      </c>
    </row>
    <row r="21" spans="1:12" ht="90" customHeight="1">
      <c r="A21" s="13" t="s">
        <v>84</v>
      </c>
      <c r="B21" s="44" t="s">
        <v>85</v>
      </c>
      <c r="C21" s="4"/>
      <c r="D21" s="5" t="s">
        <v>86</v>
      </c>
      <c r="E21" s="6" t="s">
        <v>87</v>
      </c>
      <c r="F21" s="27">
        <v>232.09446380178085</v>
      </c>
      <c r="G21" s="48">
        <f t="shared" si="0"/>
        <v>129694.38637243514</v>
      </c>
      <c r="H21" s="8">
        <v>5903351023917</v>
      </c>
      <c r="I21" s="3" t="s">
        <v>19</v>
      </c>
      <c r="J21" s="3" t="s">
        <v>5</v>
      </c>
      <c r="K21" s="12" t="s">
        <v>75</v>
      </c>
      <c r="L21" s="39" t="s">
        <v>206</v>
      </c>
    </row>
    <row r="22" spans="1:12" ht="90" customHeight="1">
      <c r="A22" s="13" t="s">
        <v>88</v>
      </c>
      <c r="B22" s="44" t="s">
        <v>89</v>
      </c>
      <c r="C22" s="4"/>
      <c r="D22" s="5" t="s">
        <v>90</v>
      </c>
      <c r="E22" s="6" t="s">
        <v>91</v>
      </c>
      <c r="F22" s="27">
        <v>269.06697638404955</v>
      </c>
      <c r="G22" s="48">
        <f t="shared" si="0"/>
        <v>150354.6264034069</v>
      </c>
      <c r="H22" s="8">
        <v>5903351023924</v>
      </c>
      <c r="I22" s="3" t="s">
        <v>19</v>
      </c>
      <c r="J22" s="3" t="s">
        <v>5</v>
      </c>
      <c r="K22" s="12" t="s">
        <v>75</v>
      </c>
      <c r="L22" s="39" t="s">
        <v>206</v>
      </c>
    </row>
    <row r="23" spans="1:12" ht="90" customHeight="1">
      <c r="A23" s="13" t="s">
        <v>92</v>
      </c>
      <c r="B23" s="44" t="s">
        <v>93</v>
      </c>
      <c r="C23" s="14"/>
      <c r="D23" s="5" t="s">
        <v>94</v>
      </c>
      <c r="E23" s="6" t="s">
        <v>95</v>
      </c>
      <c r="F23" s="27">
        <v>67.363530778164929</v>
      </c>
      <c r="G23" s="48">
        <f t="shared" si="0"/>
        <v>37642.740998838563</v>
      </c>
      <c r="H23" s="23">
        <v>5903351024778</v>
      </c>
      <c r="I23" s="3" t="s">
        <v>4</v>
      </c>
      <c r="J23" s="3" t="s">
        <v>5</v>
      </c>
      <c r="K23" s="12" t="s">
        <v>6</v>
      </c>
      <c r="L23" s="40" t="s">
        <v>205</v>
      </c>
    </row>
    <row r="24" spans="1:12" ht="90" customHeight="1">
      <c r="A24" s="13" t="s">
        <v>96</v>
      </c>
      <c r="B24" s="44" t="s">
        <v>97</v>
      </c>
      <c r="C24" s="14"/>
      <c r="D24" s="5" t="s">
        <v>98</v>
      </c>
      <c r="E24" s="6" t="s">
        <v>95</v>
      </c>
      <c r="F24" s="27">
        <v>67.363530778164929</v>
      </c>
      <c r="G24" s="48">
        <f t="shared" si="0"/>
        <v>37642.740998838563</v>
      </c>
      <c r="H24" s="23">
        <v>5903351024785</v>
      </c>
      <c r="I24" s="3" t="s">
        <v>4</v>
      </c>
      <c r="J24" s="3" t="s">
        <v>5</v>
      </c>
      <c r="K24" s="12" t="s">
        <v>6</v>
      </c>
      <c r="L24" s="40" t="s">
        <v>205</v>
      </c>
    </row>
    <row r="25" spans="1:12" ht="90" customHeight="1">
      <c r="A25" s="13" t="s">
        <v>99</v>
      </c>
      <c r="B25" s="44" t="s">
        <v>100</v>
      </c>
      <c r="C25" s="14"/>
      <c r="D25" s="5" t="s">
        <v>101</v>
      </c>
      <c r="E25" s="6" t="s">
        <v>95</v>
      </c>
      <c r="F25" s="27">
        <v>67.363530778164929</v>
      </c>
      <c r="G25" s="48">
        <f t="shared" si="0"/>
        <v>37642.740998838563</v>
      </c>
      <c r="H25" s="23">
        <v>5903351024792</v>
      </c>
      <c r="I25" s="3" t="s">
        <v>4</v>
      </c>
      <c r="J25" s="3" t="s">
        <v>5</v>
      </c>
      <c r="K25" s="12" t="s">
        <v>6</v>
      </c>
      <c r="L25" s="40" t="s">
        <v>205</v>
      </c>
    </row>
    <row r="26" spans="1:12" ht="90" customHeight="1">
      <c r="A26" s="13" t="s">
        <v>102</v>
      </c>
      <c r="B26" s="44" t="s">
        <v>103</v>
      </c>
      <c r="C26" s="4"/>
      <c r="D26" s="5" t="s">
        <v>104</v>
      </c>
      <c r="E26" s="6" t="s">
        <v>105</v>
      </c>
      <c r="F26" s="27">
        <v>100.65814943863724</v>
      </c>
      <c r="G26" s="48">
        <f t="shared" si="0"/>
        <v>56247.773906310489</v>
      </c>
      <c r="H26" s="23">
        <v>5903351024808</v>
      </c>
      <c r="I26" s="3" t="s">
        <v>4</v>
      </c>
      <c r="J26" s="3" t="s">
        <v>5</v>
      </c>
      <c r="K26" s="12" t="s">
        <v>6</v>
      </c>
      <c r="L26" s="40" t="s">
        <v>205</v>
      </c>
    </row>
    <row r="27" spans="1:12" ht="90" customHeight="1">
      <c r="A27" s="13" t="s">
        <v>106</v>
      </c>
      <c r="B27" s="44" t="s">
        <v>107</v>
      </c>
      <c r="C27" s="4"/>
      <c r="D27" s="5" t="s">
        <v>108</v>
      </c>
      <c r="E27" s="6" t="s">
        <v>105</v>
      </c>
      <c r="F27" s="27">
        <v>100.65814943863724</v>
      </c>
      <c r="G27" s="48">
        <f t="shared" si="0"/>
        <v>56247.773906310489</v>
      </c>
      <c r="H27" s="23">
        <v>5903351024815</v>
      </c>
      <c r="I27" s="3" t="s">
        <v>4</v>
      </c>
      <c r="J27" s="3" t="s">
        <v>5</v>
      </c>
      <c r="K27" s="12" t="s">
        <v>6</v>
      </c>
      <c r="L27" s="40" t="s">
        <v>205</v>
      </c>
    </row>
    <row r="28" spans="1:12" ht="90" customHeight="1">
      <c r="A28" s="13" t="s">
        <v>109</v>
      </c>
      <c r="B28" s="44" t="s">
        <v>110</v>
      </c>
      <c r="C28" s="4"/>
      <c r="D28" s="5" t="s">
        <v>111</v>
      </c>
      <c r="E28" s="6" t="s">
        <v>105</v>
      </c>
      <c r="F28" s="27">
        <v>100.65814943863724</v>
      </c>
      <c r="G28" s="48">
        <f t="shared" si="0"/>
        <v>56247.773906310489</v>
      </c>
      <c r="H28" s="23">
        <v>5903351024822</v>
      </c>
      <c r="I28" s="3" t="s">
        <v>4</v>
      </c>
      <c r="J28" s="3" t="s">
        <v>5</v>
      </c>
      <c r="K28" s="12" t="s">
        <v>6</v>
      </c>
      <c r="L28" s="40" t="s">
        <v>205</v>
      </c>
    </row>
    <row r="29" spans="1:12" ht="90" customHeight="1">
      <c r="A29" s="13" t="s">
        <v>112</v>
      </c>
      <c r="B29" s="44" t="s">
        <v>113</v>
      </c>
      <c r="C29" s="4"/>
      <c r="D29" s="5" t="s">
        <v>114</v>
      </c>
      <c r="E29" s="6" t="s">
        <v>115</v>
      </c>
      <c r="F29" s="27">
        <v>206.34920634920633</v>
      </c>
      <c r="G29" s="48">
        <f t="shared" si="0"/>
        <v>115307.93650793649</v>
      </c>
      <c r="H29" s="23">
        <v>5903351024839</v>
      </c>
      <c r="I29" s="3" t="s">
        <v>4</v>
      </c>
      <c r="J29" s="3" t="s">
        <v>5</v>
      </c>
      <c r="K29" s="12" t="s">
        <v>6</v>
      </c>
      <c r="L29" s="40" t="s">
        <v>205</v>
      </c>
    </row>
    <row r="30" spans="1:12" ht="90" customHeight="1">
      <c r="A30" s="13" t="s">
        <v>116</v>
      </c>
      <c r="B30" s="44" t="s">
        <v>117</v>
      </c>
      <c r="C30" s="4"/>
      <c r="D30" s="5" t="s">
        <v>118</v>
      </c>
      <c r="E30" s="6" t="s">
        <v>119</v>
      </c>
      <c r="F30" s="27">
        <v>249.70963995354236</v>
      </c>
      <c r="G30" s="48">
        <f t="shared" si="0"/>
        <v>139537.74680603947</v>
      </c>
      <c r="H30" s="23">
        <v>5903351024846</v>
      </c>
      <c r="I30" s="3" t="s">
        <v>4</v>
      </c>
      <c r="J30" s="3" t="s">
        <v>5</v>
      </c>
      <c r="K30" s="12" t="s">
        <v>6</v>
      </c>
      <c r="L30" s="40" t="s">
        <v>205</v>
      </c>
    </row>
    <row r="31" spans="1:12" ht="90" customHeight="1">
      <c r="A31" s="13" t="s">
        <v>120</v>
      </c>
      <c r="B31" s="44" t="s">
        <v>121</v>
      </c>
      <c r="C31" s="4"/>
      <c r="D31" s="5" t="s">
        <v>122</v>
      </c>
      <c r="E31" s="6" t="s">
        <v>123</v>
      </c>
      <c r="F31" s="27">
        <v>68.331397599690277</v>
      </c>
      <c r="G31" s="48">
        <f t="shared" si="0"/>
        <v>38183.584978706931</v>
      </c>
      <c r="H31" s="23">
        <v>5903351024853</v>
      </c>
      <c r="I31" s="3" t="s">
        <v>4</v>
      </c>
      <c r="J31" s="3" t="s">
        <v>5</v>
      </c>
      <c r="K31" s="12" t="s">
        <v>6</v>
      </c>
      <c r="L31" s="40" t="s">
        <v>205</v>
      </c>
    </row>
    <row r="32" spans="1:12" ht="90" customHeight="1">
      <c r="A32" s="13" t="s">
        <v>124</v>
      </c>
      <c r="B32" s="44" t="s">
        <v>125</v>
      </c>
      <c r="C32" s="4"/>
      <c r="D32" s="5" t="s">
        <v>126</v>
      </c>
      <c r="E32" s="6" t="s">
        <v>123</v>
      </c>
      <c r="F32" s="27">
        <v>68.331397599690277</v>
      </c>
      <c r="G32" s="48">
        <f t="shared" si="0"/>
        <v>38183.584978706931</v>
      </c>
      <c r="H32" s="23">
        <v>5903351024860</v>
      </c>
      <c r="I32" s="3" t="s">
        <v>4</v>
      </c>
      <c r="J32" s="3" t="s">
        <v>5</v>
      </c>
      <c r="K32" s="12" t="s">
        <v>6</v>
      </c>
      <c r="L32" s="40" t="s">
        <v>205</v>
      </c>
    </row>
    <row r="33" spans="1:12" ht="90" customHeight="1">
      <c r="A33" s="13" t="s">
        <v>127</v>
      </c>
      <c r="B33" s="44" t="s">
        <v>128</v>
      </c>
      <c r="C33" s="4"/>
      <c r="D33" s="5" t="s">
        <v>129</v>
      </c>
      <c r="E33" s="6" t="s">
        <v>123</v>
      </c>
      <c r="F33" s="27">
        <v>68.331397599690277</v>
      </c>
      <c r="G33" s="48">
        <f t="shared" si="0"/>
        <v>38183.584978706931</v>
      </c>
      <c r="H33" s="23">
        <v>5903351024877</v>
      </c>
      <c r="I33" s="3" t="s">
        <v>4</v>
      </c>
      <c r="J33" s="3" t="s">
        <v>5</v>
      </c>
      <c r="K33" s="12" t="s">
        <v>6</v>
      </c>
      <c r="L33" s="40" t="s">
        <v>205</v>
      </c>
    </row>
    <row r="34" spans="1:12" ht="90" customHeight="1">
      <c r="A34" s="13" t="s">
        <v>130</v>
      </c>
      <c r="B34" s="44" t="s">
        <v>131</v>
      </c>
      <c r="C34" s="4"/>
      <c r="D34" s="5" t="s">
        <v>132</v>
      </c>
      <c r="E34" s="5" t="s">
        <v>133</v>
      </c>
      <c r="F34" s="27">
        <v>54.200542005420054</v>
      </c>
      <c r="G34" s="48">
        <f t="shared" si="0"/>
        <v>30287.262872628726</v>
      </c>
      <c r="H34" s="23">
        <v>5903351023979</v>
      </c>
      <c r="I34" s="3" t="s">
        <v>19</v>
      </c>
      <c r="J34" s="3" t="s">
        <v>5</v>
      </c>
      <c r="K34" s="12" t="s">
        <v>28</v>
      </c>
      <c r="L34" s="39" t="s">
        <v>204</v>
      </c>
    </row>
    <row r="35" spans="1:12" ht="90" customHeight="1">
      <c r="A35" s="13" t="s">
        <v>134</v>
      </c>
      <c r="B35" s="44" t="s">
        <v>135</v>
      </c>
      <c r="C35" s="4"/>
      <c r="D35" s="5" t="s">
        <v>136</v>
      </c>
      <c r="E35" s="6" t="s">
        <v>137</v>
      </c>
      <c r="F35" s="27">
        <v>54.200542005420054</v>
      </c>
      <c r="G35" s="48">
        <f t="shared" si="0"/>
        <v>30287.262872628726</v>
      </c>
      <c r="H35" s="23">
        <v>5903351023986</v>
      </c>
      <c r="I35" s="3" t="s">
        <v>19</v>
      </c>
      <c r="J35" s="3" t="s">
        <v>5</v>
      </c>
      <c r="K35" s="12" t="s">
        <v>28</v>
      </c>
      <c r="L35" s="39" t="s">
        <v>204</v>
      </c>
    </row>
    <row r="36" spans="1:12" ht="90" customHeight="1">
      <c r="A36" s="13" t="s">
        <v>138</v>
      </c>
      <c r="B36" s="44" t="s">
        <v>139</v>
      </c>
      <c r="C36" s="4"/>
      <c r="D36" s="5" t="s">
        <v>140</v>
      </c>
      <c r="E36" s="6" t="s">
        <v>141</v>
      </c>
      <c r="F36" s="27">
        <v>281.84281842818427</v>
      </c>
      <c r="G36" s="48">
        <f t="shared" si="0"/>
        <v>157493.76693766937</v>
      </c>
      <c r="H36" s="8">
        <v>5903351024259</v>
      </c>
      <c r="I36" s="3" t="s">
        <v>4</v>
      </c>
      <c r="J36" s="3" t="s">
        <v>5</v>
      </c>
      <c r="K36" s="12" t="s">
        <v>58</v>
      </c>
      <c r="L36" s="39" t="s">
        <v>204</v>
      </c>
    </row>
    <row r="37" spans="1:12" ht="90" customHeight="1">
      <c r="A37" s="13" t="s">
        <v>142</v>
      </c>
      <c r="B37" s="44" t="s">
        <v>143</v>
      </c>
      <c r="C37" s="4"/>
      <c r="D37" s="5" t="s">
        <v>144</v>
      </c>
      <c r="E37" s="6" t="s">
        <v>145</v>
      </c>
      <c r="F37" s="27">
        <v>201.31629887727448</v>
      </c>
      <c r="G37" s="48">
        <f t="shared" si="0"/>
        <v>112495.54781262098</v>
      </c>
      <c r="H37" s="8">
        <v>5903351024266</v>
      </c>
      <c r="I37" s="3" t="s">
        <v>4</v>
      </c>
      <c r="J37" s="3" t="s">
        <v>5</v>
      </c>
      <c r="K37" s="12" t="s">
        <v>58</v>
      </c>
      <c r="L37" s="39" t="s">
        <v>204</v>
      </c>
    </row>
    <row r="38" spans="1:12" ht="90" customHeight="1">
      <c r="A38" s="13" t="s">
        <v>146</v>
      </c>
      <c r="B38" s="44" t="s">
        <v>147</v>
      </c>
      <c r="C38" s="4"/>
      <c r="D38" s="5" t="s">
        <v>148</v>
      </c>
      <c r="E38" s="15" t="s">
        <v>149</v>
      </c>
      <c r="F38" s="27">
        <v>22.067363530778167</v>
      </c>
      <c r="G38" s="48">
        <f t="shared" si="0"/>
        <v>12331.24274099884</v>
      </c>
      <c r="H38" s="8">
        <v>5903351024280</v>
      </c>
      <c r="I38" s="3" t="s">
        <v>4</v>
      </c>
      <c r="J38" s="3" t="s">
        <v>150</v>
      </c>
      <c r="K38" s="12" t="s">
        <v>151</v>
      </c>
      <c r="L38" s="39" t="s">
        <v>204</v>
      </c>
    </row>
    <row r="39" spans="1:12" ht="90" customHeight="1">
      <c r="A39" s="13" t="s">
        <v>152</v>
      </c>
      <c r="B39" s="44" t="s">
        <v>153</v>
      </c>
      <c r="C39" s="4"/>
      <c r="D39" s="5" t="s">
        <v>154</v>
      </c>
      <c r="E39" s="25" t="s">
        <v>155</v>
      </c>
      <c r="F39" s="27">
        <v>22.067363530778167</v>
      </c>
      <c r="G39" s="48">
        <f t="shared" si="0"/>
        <v>12331.24274099884</v>
      </c>
      <c r="H39" s="8">
        <v>5903351024297</v>
      </c>
      <c r="I39" s="3" t="s">
        <v>4</v>
      </c>
      <c r="J39" s="3" t="s">
        <v>150</v>
      </c>
      <c r="K39" s="12" t="s">
        <v>151</v>
      </c>
      <c r="L39" s="39" t="s">
        <v>204</v>
      </c>
    </row>
    <row r="40" spans="1:12" ht="90" customHeight="1">
      <c r="A40" s="13" t="s">
        <v>156</v>
      </c>
      <c r="B40" s="44" t="s">
        <v>157</v>
      </c>
      <c r="C40" s="4"/>
      <c r="D40" s="5" t="s">
        <v>158</v>
      </c>
      <c r="E40" s="25" t="s">
        <v>159</v>
      </c>
      <c r="F40" s="27">
        <v>288.42431281455674</v>
      </c>
      <c r="G40" s="48">
        <f t="shared" si="0"/>
        <v>161171.5060007743</v>
      </c>
      <c r="H40" s="8">
        <v>5903351024884</v>
      </c>
      <c r="I40" s="3" t="s">
        <v>4</v>
      </c>
      <c r="J40" s="3" t="s">
        <v>160</v>
      </c>
      <c r="K40" s="12" t="s">
        <v>6</v>
      </c>
      <c r="L40" s="40" t="s">
        <v>205</v>
      </c>
    </row>
    <row r="41" spans="1:12" ht="90" customHeight="1">
      <c r="A41" s="13" t="s">
        <v>161</v>
      </c>
      <c r="B41" s="44" t="s">
        <v>162</v>
      </c>
      <c r="C41" s="4"/>
      <c r="D41" s="5" t="s">
        <v>163</v>
      </c>
      <c r="E41" s="25" t="s">
        <v>164</v>
      </c>
      <c r="F41" s="27">
        <v>362.3693379790941</v>
      </c>
      <c r="G41" s="48">
        <f t="shared" si="0"/>
        <v>202491.98606271777</v>
      </c>
      <c r="H41" s="8">
        <v>5903351024891</v>
      </c>
      <c r="I41" s="3" t="s">
        <v>4</v>
      </c>
      <c r="J41" s="3" t="s">
        <v>160</v>
      </c>
      <c r="K41" s="12" t="s">
        <v>6</v>
      </c>
      <c r="L41" s="40" t="s">
        <v>205</v>
      </c>
    </row>
    <row r="42" spans="1:12" ht="90" customHeight="1">
      <c r="A42" s="16" t="s">
        <v>165</v>
      </c>
      <c r="B42" s="45" t="s">
        <v>166</v>
      </c>
      <c r="C42" s="6"/>
      <c r="D42" s="18" t="s">
        <v>167</v>
      </c>
      <c r="E42" s="19" t="s">
        <v>168</v>
      </c>
      <c r="F42" s="27">
        <v>84.978706929926446</v>
      </c>
      <c r="G42" s="48">
        <f t="shared" si="0"/>
        <v>47486.101432442898</v>
      </c>
      <c r="H42" s="20">
        <v>5903351024167</v>
      </c>
      <c r="I42" s="3" t="s">
        <v>4</v>
      </c>
      <c r="J42" s="3" t="s">
        <v>5</v>
      </c>
      <c r="K42" s="12" t="s">
        <v>6</v>
      </c>
      <c r="L42" s="39" t="s">
        <v>204</v>
      </c>
    </row>
    <row r="43" spans="1:12" ht="90" customHeight="1">
      <c r="A43" s="16" t="s">
        <v>169</v>
      </c>
      <c r="B43" s="45" t="s">
        <v>170</v>
      </c>
      <c r="C43" s="6"/>
      <c r="D43" s="18" t="s">
        <v>171</v>
      </c>
      <c r="E43" s="19" t="s">
        <v>172</v>
      </c>
      <c r="F43" s="27">
        <v>125.62911343399148</v>
      </c>
      <c r="G43" s="48">
        <f t="shared" si="0"/>
        <v>70201.548586914447</v>
      </c>
      <c r="H43" s="20">
        <v>5903351024174</v>
      </c>
      <c r="I43" s="3" t="s">
        <v>4</v>
      </c>
      <c r="J43" s="3" t="s">
        <v>5</v>
      </c>
      <c r="K43" s="12" t="s">
        <v>6</v>
      </c>
      <c r="L43" s="39" t="s">
        <v>204</v>
      </c>
    </row>
    <row r="44" spans="1:12" ht="90" customHeight="1">
      <c r="A44" s="17" t="s">
        <v>173</v>
      </c>
      <c r="B44" s="45" t="s">
        <v>174</v>
      </c>
      <c r="C44" s="6"/>
      <c r="D44" s="18" t="s">
        <v>175</v>
      </c>
      <c r="E44" s="19" t="s">
        <v>176</v>
      </c>
      <c r="F44" s="27">
        <v>203.05845915602012</v>
      </c>
      <c r="G44" s="48">
        <f t="shared" si="0"/>
        <v>113469.06697638406</v>
      </c>
      <c r="H44" s="20">
        <v>5903351024181</v>
      </c>
      <c r="I44" s="3" t="s">
        <v>4</v>
      </c>
      <c r="J44" s="3" t="s">
        <v>5</v>
      </c>
      <c r="K44" s="12" t="s">
        <v>6</v>
      </c>
      <c r="L44" s="39" t="s">
        <v>204</v>
      </c>
    </row>
    <row r="45" spans="1:12" ht="90" customHeight="1">
      <c r="A45" s="17" t="s">
        <v>177</v>
      </c>
      <c r="B45" s="45" t="s">
        <v>178</v>
      </c>
      <c r="C45" s="6"/>
      <c r="D45" s="18" t="s">
        <v>179</v>
      </c>
      <c r="E45" s="6" t="s">
        <v>180</v>
      </c>
      <c r="F45" s="27">
        <v>230.35230352303523</v>
      </c>
      <c r="G45" s="48">
        <f t="shared" si="0"/>
        <v>128720.86720867208</v>
      </c>
      <c r="H45" s="20">
        <v>5903351024112</v>
      </c>
      <c r="I45" s="3" t="s">
        <v>4</v>
      </c>
      <c r="J45" s="3" t="s">
        <v>5</v>
      </c>
      <c r="K45" s="12" t="s">
        <v>6</v>
      </c>
      <c r="L45" s="39" t="s">
        <v>204</v>
      </c>
    </row>
    <row r="46" spans="1:12" ht="90" customHeight="1">
      <c r="A46" s="21" t="s">
        <v>181</v>
      </c>
      <c r="B46" s="45" t="s">
        <v>182</v>
      </c>
      <c r="C46" s="6"/>
      <c r="D46" s="18" t="s">
        <v>183</v>
      </c>
      <c r="E46" s="6" t="s">
        <v>184</v>
      </c>
      <c r="F46" s="27">
        <v>120.78977932636468</v>
      </c>
      <c r="G46" s="48">
        <f t="shared" si="0"/>
        <v>67497.328687572575</v>
      </c>
      <c r="H46" s="20">
        <v>5903351024129</v>
      </c>
      <c r="I46" s="3" t="s">
        <v>4</v>
      </c>
      <c r="J46" s="3" t="s">
        <v>5</v>
      </c>
      <c r="K46" s="12" t="s">
        <v>58</v>
      </c>
      <c r="L46" s="39" t="s">
        <v>204</v>
      </c>
    </row>
    <row r="47" spans="1:12" ht="90" customHeight="1">
      <c r="A47" s="21" t="s">
        <v>185</v>
      </c>
      <c r="B47" s="45" t="s">
        <v>186</v>
      </c>
      <c r="C47" s="6"/>
      <c r="D47" s="18" t="s">
        <v>187</v>
      </c>
      <c r="E47" s="6" t="s">
        <v>188</v>
      </c>
      <c r="F47" s="27">
        <v>125.82268679829656</v>
      </c>
      <c r="G47" s="48">
        <f t="shared" si="0"/>
        <v>70309.71738288812</v>
      </c>
      <c r="H47" s="20">
        <v>5903351024136</v>
      </c>
      <c r="I47" s="3" t="s">
        <v>4</v>
      </c>
      <c r="J47" s="3" t="s">
        <v>5</v>
      </c>
      <c r="K47" s="12" t="s">
        <v>58</v>
      </c>
      <c r="L47" s="39" t="s">
        <v>204</v>
      </c>
    </row>
    <row r="48" spans="1:12" ht="90" customHeight="1">
      <c r="A48" s="21" t="s">
        <v>189</v>
      </c>
      <c r="B48" s="45" t="s">
        <v>190</v>
      </c>
      <c r="C48" s="6"/>
      <c r="D48" s="18" t="s">
        <v>191</v>
      </c>
      <c r="E48" s="6" t="s">
        <v>192</v>
      </c>
      <c r="F48" s="27">
        <v>145.95431668602399</v>
      </c>
      <c r="G48" s="48">
        <f t="shared" si="0"/>
        <v>81559.272164150214</v>
      </c>
      <c r="H48" s="20">
        <v>5903351024143</v>
      </c>
      <c r="I48" s="3" t="s">
        <v>4</v>
      </c>
      <c r="J48" s="3" t="s">
        <v>5</v>
      </c>
      <c r="K48" s="12" t="s">
        <v>58</v>
      </c>
      <c r="L48" s="39" t="s">
        <v>204</v>
      </c>
    </row>
    <row r="49" spans="1:12" ht="90" customHeight="1">
      <c r="A49" s="21" t="s">
        <v>193</v>
      </c>
      <c r="B49" s="45" t="s">
        <v>194</v>
      </c>
      <c r="C49" s="6"/>
      <c r="D49" s="18" t="s">
        <v>195</v>
      </c>
      <c r="E49" s="6" t="s">
        <v>196</v>
      </c>
      <c r="F49" s="27">
        <v>140.92140921409214</v>
      </c>
      <c r="G49" s="48">
        <f t="shared" si="0"/>
        <v>78746.883468834683</v>
      </c>
      <c r="H49" s="20">
        <v>5903351024099</v>
      </c>
      <c r="I49" s="3" t="s">
        <v>4</v>
      </c>
      <c r="J49" s="3" t="s">
        <v>5</v>
      </c>
      <c r="K49" s="12" t="s">
        <v>6</v>
      </c>
      <c r="L49" s="39" t="s">
        <v>204</v>
      </c>
    </row>
    <row r="50" spans="1:12" ht="90" customHeight="1">
      <c r="A50" s="21" t="s">
        <v>197</v>
      </c>
      <c r="B50" s="45" t="s">
        <v>198</v>
      </c>
      <c r="C50" s="6"/>
      <c r="D50" s="18" t="s">
        <v>199</v>
      </c>
      <c r="E50" s="6" t="s">
        <v>196</v>
      </c>
      <c r="F50" s="27">
        <v>140.92140921409214</v>
      </c>
      <c r="G50" s="48">
        <f t="shared" si="0"/>
        <v>78746.883468834683</v>
      </c>
      <c r="H50" s="20">
        <v>5903351024105</v>
      </c>
      <c r="I50" s="3" t="s">
        <v>4</v>
      </c>
      <c r="J50" s="3" t="s">
        <v>5</v>
      </c>
      <c r="K50" s="12" t="s">
        <v>6</v>
      </c>
      <c r="L50" s="39" t="s">
        <v>204</v>
      </c>
    </row>
    <row r="51" spans="1:12" ht="90" customHeight="1">
      <c r="A51" s="21"/>
      <c r="B51" s="45" t="s">
        <v>200</v>
      </c>
      <c r="C51" s="6"/>
      <c r="D51" s="18" t="s">
        <v>201</v>
      </c>
      <c r="E51" s="6" t="s">
        <v>202</v>
      </c>
      <c r="F51" s="27">
        <v>15.098722415795585</v>
      </c>
      <c r="G51" s="48">
        <f t="shared" si="0"/>
        <v>8437.1660859465719</v>
      </c>
      <c r="H51" s="23">
        <v>5903351024242</v>
      </c>
      <c r="I51" s="3" t="s">
        <v>4</v>
      </c>
      <c r="J51" s="3" t="s">
        <v>5</v>
      </c>
      <c r="K51" s="12" t="s">
        <v>203</v>
      </c>
      <c r="L51" s="39" t="s">
        <v>204</v>
      </c>
    </row>
  </sheetData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Arkusz1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Bartosz Kutek</dc:creator>
  <cp:keywords/>
  <dc:description/>
  <cp:lastModifiedBy>Microsoft Office-felhasználó</cp:lastModifiedBy>
  <cp:revision/>
  <dcterms:created xsi:type="dcterms:W3CDTF">2025-02-17T12:33:11Z</dcterms:created>
  <dcterms:modified xsi:type="dcterms:W3CDTF">2025-04-09T15:36:01Z</dcterms:modified>
  <cp:category/>
  <cp:contentStatus/>
</cp:coreProperties>
</file>